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明细表" sheetId="4" r:id="rId1"/>
  </sheets>
  <definedNames>
    <definedName name="_xlnm._FilterDatabase" localSheetId="0" hidden="1">明细表!$A$1:$G$23</definedName>
    <definedName name="_xlnm.Print_Area" localSheetId="0">明细表!$A$1:$G$23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<sst xmlns="http://schemas.openxmlformats.org/spreadsheetml/2006/main" count="79" uniqueCount="58">
  <si>
    <t>三、财政衔接推进乡村振兴补助资金计划分配情况表</t>
  </si>
  <si>
    <t xml:space="preserve">              唐河县2024年财政衔接推进乡村振兴补助资金计划分配表 单位：万元</t>
  </si>
  <si>
    <t>序号</t>
  </si>
  <si>
    <t>项目名称</t>
  </si>
  <si>
    <t>建设地点</t>
  </si>
  <si>
    <t>建设内容</t>
  </si>
  <si>
    <t>计划分配数</t>
  </si>
  <si>
    <t>责任单位</t>
  </si>
  <si>
    <t>中央资金</t>
  </si>
  <si>
    <t>省级资金</t>
  </si>
  <si>
    <t>2024年小额信贷贴息项目</t>
  </si>
  <si>
    <t>全县25个乡镇、街道</t>
  </si>
  <si>
    <t>完成2023年第4季度、2024年第1季度、第2季度和第3季度小额贷款贴息工作，对享受政策的脱贫对象进行小额信贷贴息。</t>
  </si>
  <si>
    <t>乡村振兴局</t>
  </si>
  <si>
    <t>2023年秋期职业教育补助项目</t>
  </si>
  <si>
    <t>为符合条件人员每人每学期发放1500元补助，增强其自我发展能力和抵御风险能力，提高群众满意度；减轻教育压力，顺利完成学业。</t>
  </si>
  <si>
    <t>2023年秋期唐河县短期技能培训补助项目</t>
  </si>
  <si>
    <t>为符合条件人员每人发放1500元-2000元补助，提高其就业创业能力，同时增强其自我发展能力和抵御风险能力；减轻教育压力，顺利毕业；找到有技术含量的工作，增加收入</t>
  </si>
  <si>
    <t>2024年唐河县乡村振兴产业园厂房建设项目</t>
  </si>
  <si>
    <t>昝岗、上屯、东王集、张店、古城等</t>
  </si>
  <si>
    <t>乡村振兴产业园项目采取固定资产收益带贫模式，一是能够带动周边有劳动能力的脱贫户、监测户和一般农户进行务工；二是项目建成后，租赁企业使用，收取租金用于收益分成；三是实现乡村产业振兴。有效增加脱贫家庭和监测家庭稳定持续收入。</t>
  </si>
  <si>
    <t>2024年唐河县东王集乡李华村鸽子孵化场建设项目</t>
  </si>
  <si>
    <t>东王集乡李华村</t>
  </si>
  <si>
    <t>建设孵化车间19间，每间占地160平方米；购置配套孵化设备19台，库存箱四百套等。1.项目建成后对外租赁，每年收取不低于投资金额5%的租金，发放不低于投资金额3%的劳务报酬。2.新增30个以上就业岗位，优先使用脱贫户监测户务工</t>
  </si>
  <si>
    <t>2024年唐河县马振抚茶叶生产基地建设项目</t>
  </si>
  <si>
    <t>马振抚乡</t>
  </si>
  <si>
    <t>建设商业性灌溉水源7处，埋设管道41091m，水泵7台套、低压线路1100m，电缆2010m，</t>
  </si>
  <si>
    <t>祁仪镇王油坊村通村道路建设项目</t>
  </si>
  <si>
    <t>祁仪镇王油坊村</t>
  </si>
  <si>
    <t>建设长3800米、宽4米、厚0.18米的水泥路一条，建设总面积约15200平方米。</t>
  </si>
  <si>
    <t>2024年唐河县脱贫户和监测户劳动力政府购买基层服务岗</t>
  </si>
  <si>
    <t>开发政府购买基层服务岗位，吸纳全县约7000名脱贫户（含监测户）劳动力参加公益岗位就业，每人每月至少增收工资收入430元。</t>
  </si>
  <si>
    <t>人社局</t>
  </si>
  <si>
    <t>2024年跨省务工脱贫人口（含监测人口）一次性交通补助</t>
  </si>
  <si>
    <t>跨省务工脱贫人口（含监测人口）稳定务工3个月或年累计务工6个月以上人员，进行一次性交通补助，促进脱贫人口劳动力就业创业，帮助其增加收入。项目实施后，预计能够鼓励脱贫户（监测对象）300人外出务工，人均增收1000元以上</t>
  </si>
  <si>
    <t>2024年唐河县种植养殖业（个人实施）产业项目</t>
  </si>
  <si>
    <t>支持约00户脱贫户（含监测户）自主发展红薯、花生、蔬果、花卉苗木、食用菌、中草药种植等产业项目；支持约1200户脱贫户（含监测户）自主发展猪、牛、羊、兔、禽类、水产等养殖产业项目。按照不超过脱贫家庭（含监测户）投入到发展产业中全部资金的50%标准进行补助。每个项目补助最高不超过0.5万元。</t>
  </si>
  <si>
    <t>农业农村局</t>
  </si>
  <si>
    <t>唐河县扶持发展新型农村集体经济项目（东王集乡）</t>
  </si>
  <si>
    <t>东王集乡</t>
  </si>
  <si>
    <t>建设标准化厂房2200平方米1.建成标准化车间2200平方米；2.带动35人以上参与务工就业；3.每年收取不低于投资金额5%的租金用于增加村集体收入，发放不低于投资金额3%的劳务报酬。</t>
  </si>
  <si>
    <t>唐河县扶持发展新型农村集体经济项目（上屯镇）</t>
  </si>
  <si>
    <t>上屯镇</t>
  </si>
  <si>
    <t>建设标准化厂房2000平方米1.建成标准化车间2000平方米；2.带动30人以上参与务工就业；3.每年收取不低于投资金额5%的租金用于增加村集体收入，发放不低于投资金额3%的劳务报酬。</t>
  </si>
  <si>
    <t>唐河县扶持发展新型农村集体经济项目（马振抚乡）</t>
  </si>
  <si>
    <t>唐河县扶持发展新型农村集体经济项目（郭滩镇）</t>
  </si>
  <si>
    <t>郭滩镇</t>
  </si>
  <si>
    <t>唐河县扶持发展新型农村集体经济项目（古城乡）</t>
  </si>
  <si>
    <t>古城乡</t>
  </si>
  <si>
    <t>2024年黑龙镇易地搬迁后续扶持标准化厂房建设项目</t>
  </si>
  <si>
    <t>黑龙镇乡村振兴产业园</t>
  </si>
  <si>
    <t>1、建设易地搬迁后续扶持1000㎡标准化厂房项目及基础设施配套为有附近就业意向的易地搬迁群众提供就业机会，2、预计可增加20个就业岗位，年人均增收5000元以上。3.建成后对外租赁，年收取不低于5%投资金额租金，发放不低于3%投资金额劳务报酬。</t>
  </si>
  <si>
    <t>发改委</t>
  </si>
  <si>
    <t>2024年唐河县古城乡井楼村标准化厂房建设项目</t>
  </si>
  <si>
    <t>古城乡井楼村</t>
  </si>
  <si>
    <t>在古城乡井楼村建设标准化厂房一座，建筑面约400平米1.预计可带动就业10人，每人年均增收5000元以上.
2.增加村集体收入每年2万元。
3.建成标准化厂房400平方米，项目建成后确权到村</t>
  </si>
  <si>
    <t>民宗局</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</si>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</sst>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黑体"/>
      <charset val="134"/>
    </font>
    <font>
      <b/>
      <sz val="18"/>
      <color theme="1"/>
      <name val="宋体"/>
      <charset val="134"/>
      <scheme val="minor"/>
    </font>
    <font>
      <b/>
      <sz val="11"/>
      <color theme="1"/>
      <name val="宋体"/>
      <charset val="134"/>
      <scheme val="minor"/>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宋体"/>
      <charset val="134"/>
      <scheme val="minor"/>
    </font>
    <font>
      <sz val="11"/>
      <color theme="1"/>
      <name val="Tahoma"/>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4" borderId="10" applyNumberFormat="0" applyAlignment="0" applyProtection="0">
      <alignment vertical="center"/>
    </xf>
    <xf numFmtId="0" fontId="14" fillId="5" borderId="11" applyNumberFormat="0" applyAlignment="0" applyProtection="0">
      <alignment vertical="center"/>
    </xf>
    <xf numFmtId="0" fontId="15" fillId="5" borderId="10" applyNumberFormat="0" applyAlignment="0" applyProtection="0">
      <alignment vertical="center"/>
    </xf>
    <xf numFmtId="0" fontId="16" fillId="6"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0" fillId="0" borderId="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24" fillId="0" borderId="0"/>
    <xf numFmtId="0" fontId="24" fillId="0" borderId="0">
      <alignment vertical="center"/>
    </xf>
    <xf numFmtId="0" fontId="25" fillId="0" borderId="0"/>
    <xf numFmtId="0" fontId="24" fillId="0" borderId="0">
      <alignment vertical="center"/>
    </xf>
    <xf numFmtId="0" fontId="0" fillId="0" borderId="0">
      <alignment vertical="center"/>
    </xf>
    <xf numFmtId="0" fontId="25" fillId="0" borderId="0"/>
    <xf numFmtId="0" fontId="0" fillId="0" borderId="0">
      <alignment vertical="center"/>
    </xf>
    <xf numFmtId="0" fontId="25" fillId="0" borderId="0"/>
    <xf numFmtId="0" fontId="25" fillId="0" borderId="0"/>
    <xf numFmtId="0" fontId="25"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0" fillId="0" borderId="0">
      <alignment vertical="center"/>
    </xf>
    <xf numFmtId="0" fontId="24" fillId="0" borderId="0">
      <alignment vertical="center"/>
    </xf>
    <xf numFmtId="0" fontId="0"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xf numFmtId="0" fontId="0" fillId="0" borderId="0">
      <alignment vertical="center"/>
    </xf>
    <xf numFmtId="0" fontId="0" fillId="0" borderId="0">
      <alignment vertical="center"/>
    </xf>
    <xf numFmtId="0" fontId="0" fillId="0" borderId="0"/>
    <xf numFmtId="0" fontId="27" fillId="0" borderId="0">
      <alignment vertical="center"/>
    </xf>
    <xf numFmtId="0" fontId="0" fillId="0" borderId="0">
      <alignment vertical="center"/>
    </xf>
    <xf numFmtId="0" fontId="26" fillId="0" borderId="0"/>
    <xf numFmtId="0" fontId="26" fillId="0" borderId="0"/>
    <xf numFmtId="0" fontId="27" fillId="0" borderId="0">
      <alignment vertical="center"/>
    </xf>
    <xf numFmtId="0" fontId="0" fillId="0" borderId="0"/>
    <xf numFmtId="0" fontId="24" fillId="0" borderId="0"/>
    <xf numFmtId="0" fontId="0" fillId="0" borderId="0">
      <alignment vertical="center"/>
    </xf>
    <xf numFmtId="0" fontId="0" fillId="0" borderId="0">
      <alignment vertical="center"/>
    </xf>
    <xf numFmtId="0" fontId="0" fillId="0" borderId="0">
      <alignment vertical="center"/>
    </xf>
    <xf numFmtId="0" fontId="27" fillId="0" borderId="0"/>
    <xf numFmtId="0" fontId="26" fillId="0" borderId="0"/>
    <xf numFmtId="0" fontId="0" fillId="0" borderId="0">
      <alignment vertical="center"/>
    </xf>
  </cellStyleXfs>
  <cellXfs count="17">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6" xfId="93" applyFont="1" applyFill="1" applyBorder="1" applyAlignment="1">
      <alignment horizontal="left" vertical="center" wrapText="1"/>
    </xf>
    <xf numFmtId="0" fontId="4" fillId="0" borderId="6" xfId="52" applyFont="1" applyFill="1" applyBorder="1" applyAlignment="1">
      <alignment horizontal="left" vertical="center" wrapText="1"/>
    </xf>
    <xf numFmtId="0" fontId="4" fillId="2" borderId="6" xfId="60" applyFont="1" applyFill="1" applyBorder="1" applyAlignment="1">
      <alignment horizontal="center" vertical="center"/>
    </xf>
    <xf numFmtId="0" fontId="4" fillId="2" borderId="6" xfId="6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Alignment="1">
      <alignment horizontal="center" vertical="center"/>
    </xf>
  </cellXfs>
  <cellStyles count="9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19 2 2" xfId="50"/>
    <cellStyle name="常规 6" xfId="51"/>
    <cellStyle name="常规 6 5" xfId="52"/>
    <cellStyle name="常规 5 2" xfId="53"/>
    <cellStyle name="常规 5 2 2" xfId="54"/>
    <cellStyle name="常规 19 2" xfId="55"/>
    <cellStyle name="Normal 2 2" xfId="56"/>
    <cellStyle name="常规 18 2 2" xfId="57"/>
    <cellStyle name="常规 2 2 2" xfId="58"/>
    <cellStyle name="Normal 2" xfId="59"/>
    <cellStyle name="常规 2 2" xfId="60"/>
    <cellStyle name="Normal 3" xfId="61"/>
    <cellStyle name="Normal" xfId="62"/>
    <cellStyle name="Normal 2 3" xfId="63"/>
    <cellStyle name="常规 18" xfId="64"/>
    <cellStyle name="常规 18 2" xfId="65"/>
    <cellStyle name="常规 19" xfId="66"/>
    <cellStyle name="常规 2" xfId="67"/>
    <cellStyle name="常规 2 2 2 3" xfId="68"/>
    <cellStyle name="常规 2 2 3" xfId="69"/>
    <cellStyle name="常规 2 2 3 2" xfId="70"/>
    <cellStyle name="常规 2 3" xfId="71"/>
    <cellStyle name="常规 2 3 2" xfId="72"/>
    <cellStyle name="常规 2 4" xfId="73"/>
    <cellStyle name="常规 2 4 2" xfId="74"/>
    <cellStyle name="常规 21" xfId="75"/>
    <cellStyle name="常规 21 2" xfId="76"/>
    <cellStyle name="常规 21 2 2" xfId="77"/>
    <cellStyle name="常规 21 2 3" xfId="78"/>
    <cellStyle name="常规 21 3" xfId="79"/>
    <cellStyle name="常规 3" xfId="80"/>
    <cellStyle name="常规 3 2" xfId="81"/>
    <cellStyle name="常规 3 2 2" xfId="82"/>
    <cellStyle name="常规 3 2 3" xfId="83"/>
    <cellStyle name="常规 3 3" xfId="84"/>
    <cellStyle name="常规 3 3 2" xfId="85"/>
    <cellStyle name="常规 3 4" xfId="86"/>
    <cellStyle name="常规 4" xfId="87"/>
    <cellStyle name="常规 4 2" xfId="88"/>
    <cellStyle name="常规 4 2 2" xfId="89"/>
    <cellStyle name="常规 4 3" xfId="90"/>
    <cellStyle name="常规 5" xfId="91"/>
    <cellStyle name="常规 6 2" xfId="92"/>
    <cellStyle name="常规 6 2 2" xfId="93"/>
    <cellStyle name="常规 6 3" xfId="94"/>
    <cellStyle name="常规 6 4" xfId="95"/>
    <cellStyle name="常规 7" xfId="96"/>
    <cellStyle name="常规 7 2" xfId="9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topLeftCell="A6" workbookViewId="0">
      <selection activeCell="E10" sqref="E10"/>
    </sheetView>
  </sheetViews>
  <sheetFormatPr defaultColWidth="9" defaultRowHeight="13.5"/>
  <cols>
    <col min="1" max="1" width="3.875" customWidth="1"/>
    <col min="2" max="2" width="14.5" customWidth="1"/>
    <col min="3" max="3" width="9.75" customWidth="1"/>
    <col min="4" max="4" width="38.875" customWidth="1"/>
    <col min="5" max="6" width="10" customWidth="1"/>
    <col min="7" max="7" width="9.5" customWidth="1"/>
  </cols>
  <sheetData>
    <row r="1" ht="21.75" customHeight="1" spans="1:3">
      <c r="A1" s="1"/>
      <c r="B1" s="1"/>
      <c r="C1" s="1"/>
    </row>
    <row r="2" ht="32.1" customHeight="1" spans="1:7">
      <c r="A2" s="2" t="s">
        <v>0</v>
      </c>
      <c r="B2" s="3"/>
      <c r="C2" s="3"/>
      <c r="D2" s="3"/>
      <c r="E2" s="3"/>
      <c r="F2" s="3"/>
      <c r="G2" s="3"/>
    </row>
    <row r="3" ht="27" customHeight="1" spans="1:7">
      <c r="A3" s="4" t="s">
        <v>1</v>
      </c>
      <c r="B3" s="4"/>
      <c r="C3" s="4"/>
      <c r="D3" s="4"/>
      <c r="E3" s="4"/>
      <c r="F3" s="4"/>
      <c r="G3" s="4"/>
    </row>
    <row r="4" ht="27" customHeight="1" spans="1:10">
      <c r="A4" s="5" t="s">
        <v>2</v>
      </c>
      <c r="B4" s="5" t="s">
        <v>3</v>
      </c>
      <c r="C4" s="5" t="s">
        <v>4</v>
      </c>
      <c r="D4" s="5" t="s">
        <v>5</v>
      </c>
      <c r="E4" s="6" t="s">
        <v>6</v>
      </c>
      <c r="F4" s="7"/>
      <c r="G4" s="5" t="s">
        <v>7</v>
      </c>
      <c r="I4" s="16"/>
      <c r="J4" s="16"/>
    </row>
    <row r="5" ht="27" customHeight="1" spans="1:7">
      <c r="A5" s="8"/>
      <c r="B5" s="8"/>
      <c r="C5" s="8"/>
      <c r="D5" s="8"/>
      <c r="E5" s="9" t="s">
        <v>8</v>
      </c>
      <c r="F5" s="9" t="s">
        <v>9</v>
      </c>
      <c r="G5" s="8"/>
    </row>
    <row r="6" ht="59" customHeight="1" spans="1:7">
      <c r="A6" s="10">
        <v>1</v>
      </c>
      <c r="B6" s="11" t="s">
        <v>10</v>
      </c>
      <c r="C6" s="12" t="s">
        <v>11</v>
      </c>
      <c r="D6" s="11" t="s">
        <v>12</v>
      </c>
      <c r="E6" s="13">
        <v>120</v>
      </c>
      <c r="F6" s="13"/>
      <c r="G6" s="10" t="s">
        <v>13</v>
      </c>
    </row>
    <row r="7" ht="71" customHeight="1" spans="1:7">
      <c r="A7" s="10">
        <v>2</v>
      </c>
      <c r="B7" s="11" t="s">
        <v>14</v>
      </c>
      <c r="C7" s="12" t="s">
        <v>11</v>
      </c>
      <c r="D7" s="11" t="s">
        <v>15</v>
      </c>
      <c r="E7" s="13">
        <v>153</v>
      </c>
      <c r="F7" s="13">
        <v>100</v>
      </c>
      <c r="G7" s="10" t="s">
        <v>13</v>
      </c>
    </row>
    <row r="8" ht="75" customHeight="1" spans="1:7">
      <c r="A8" s="10">
        <v>3</v>
      </c>
      <c r="B8" s="11" t="s">
        <v>16</v>
      </c>
      <c r="C8" s="12" t="s">
        <v>11</v>
      </c>
      <c r="D8" s="11" t="s">
        <v>17</v>
      </c>
      <c r="E8" s="13">
        <v>12</v>
      </c>
      <c r="F8" s="13"/>
      <c r="G8" s="10" t="s">
        <v>13</v>
      </c>
    </row>
    <row r="9" ht="98" customHeight="1" spans="1:7">
      <c r="A9" s="10">
        <v>4</v>
      </c>
      <c r="B9" s="11" t="s">
        <v>18</v>
      </c>
      <c r="C9" s="12" t="s">
        <v>19</v>
      </c>
      <c r="D9" s="11" t="s">
        <v>20</v>
      </c>
      <c r="E9" s="13">
        <v>1240</v>
      </c>
      <c r="F9" s="13">
        <v>546</v>
      </c>
      <c r="G9" s="10" t="s">
        <v>13</v>
      </c>
    </row>
    <row r="10" ht="96" customHeight="1" spans="1:7">
      <c r="A10" s="10">
        <v>5</v>
      </c>
      <c r="B10" s="11" t="s">
        <v>21</v>
      </c>
      <c r="C10" s="12" t="s">
        <v>22</v>
      </c>
      <c r="D10" s="11" t="s">
        <v>23</v>
      </c>
      <c r="E10" s="13">
        <v>200</v>
      </c>
      <c r="F10" s="13"/>
      <c r="G10" s="10" t="s">
        <v>13</v>
      </c>
    </row>
    <row r="11" ht="60" customHeight="1" spans="1:7">
      <c r="A11" s="10">
        <v>6</v>
      </c>
      <c r="B11" s="11" t="s">
        <v>24</v>
      </c>
      <c r="C11" s="12" t="s">
        <v>25</v>
      </c>
      <c r="D11" s="11" t="s">
        <v>26</v>
      </c>
      <c r="E11" s="13">
        <v>70</v>
      </c>
      <c r="F11" s="13"/>
      <c r="G11" s="10" t="s">
        <v>13</v>
      </c>
    </row>
    <row r="12" ht="60" customHeight="1" spans="1:7">
      <c r="A12" s="10">
        <v>7</v>
      </c>
      <c r="B12" s="11" t="s">
        <v>27</v>
      </c>
      <c r="C12" s="12" t="s">
        <v>28</v>
      </c>
      <c r="D12" s="11" t="s">
        <v>29</v>
      </c>
      <c r="E12" s="13">
        <v>150</v>
      </c>
      <c r="F12" s="13"/>
      <c r="G12" s="10" t="s">
        <v>13</v>
      </c>
    </row>
    <row r="13" ht="70" customHeight="1" spans="1:7">
      <c r="A13" s="10">
        <v>8</v>
      </c>
      <c r="B13" s="11" t="s">
        <v>30</v>
      </c>
      <c r="C13" s="12" t="s">
        <v>11</v>
      </c>
      <c r="D13" s="11" t="s">
        <v>31</v>
      </c>
      <c r="E13" s="13">
        <v>1500</v>
      </c>
      <c r="F13" s="13">
        <v>800</v>
      </c>
      <c r="G13" s="10" t="s">
        <v>32</v>
      </c>
    </row>
    <row r="14" ht="84" customHeight="1" spans="1:7">
      <c r="A14" s="10">
        <v>9</v>
      </c>
      <c r="B14" s="11" t="s">
        <v>33</v>
      </c>
      <c r="C14" s="12" t="s">
        <v>11</v>
      </c>
      <c r="D14" s="11" t="s">
        <v>34</v>
      </c>
      <c r="E14" s="13">
        <v>100</v>
      </c>
      <c r="F14" s="13"/>
      <c r="G14" s="10" t="s">
        <v>32</v>
      </c>
    </row>
    <row r="15" ht="90.95" customHeight="1" spans="1:7">
      <c r="A15" s="10">
        <v>10</v>
      </c>
      <c r="B15" s="11" t="s">
        <v>35</v>
      </c>
      <c r="C15" s="12" t="s">
        <v>11</v>
      </c>
      <c r="D15" s="11" t="s">
        <v>36</v>
      </c>
      <c r="E15" s="13">
        <v>1300</v>
      </c>
      <c r="F15" s="13"/>
      <c r="G15" s="10" t="s">
        <v>37</v>
      </c>
    </row>
    <row r="16" ht="82.5" customHeight="1" spans="1:7">
      <c r="A16" s="10">
        <v>11</v>
      </c>
      <c r="B16" s="11" t="s">
        <v>38</v>
      </c>
      <c r="C16" s="12" t="s">
        <v>39</v>
      </c>
      <c r="D16" s="11" t="s">
        <v>40</v>
      </c>
      <c r="E16" s="13">
        <v>200</v>
      </c>
      <c r="F16" s="13"/>
      <c r="G16" s="10" t="s">
        <v>37</v>
      </c>
    </row>
    <row r="17" ht="82.5" customHeight="1" spans="1:7">
      <c r="A17" s="10">
        <v>12</v>
      </c>
      <c r="B17" s="11" t="s">
        <v>41</v>
      </c>
      <c r="C17" s="12" t="s">
        <v>42</v>
      </c>
      <c r="D17" s="11" t="s">
        <v>43</v>
      </c>
      <c r="E17" s="13">
        <v>200</v>
      </c>
      <c r="F17" s="13"/>
      <c r="G17" s="10" t="s">
        <v>37</v>
      </c>
    </row>
    <row r="18" ht="82.5" customHeight="1" spans="1:7">
      <c r="A18" s="10">
        <v>13</v>
      </c>
      <c r="B18" s="11" t="s">
        <v>44</v>
      </c>
      <c r="C18" s="12" t="s">
        <v>25</v>
      </c>
      <c r="D18" s="11" t="s">
        <v>43</v>
      </c>
      <c r="E18" s="13">
        <v>200</v>
      </c>
      <c r="F18" s="13"/>
      <c r="G18" s="10" t="s">
        <v>37</v>
      </c>
    </row>
    <row r="19" ht="82.5" customHeight="1" spans="1:7">
      <c r="A19" s="10">
        <v>14</v>
      </c>
      <c r="B19" s="11" t="s">
        <v>45</v>
      </c>
      <c r="C19" s="12" t="s">
        <v>46</v>
      </c>
      <c r="D19" s="11" t="s">
        <v>43</v>
      </c>
      <c r="E19" s="13">
        <v>200</v>
      </c>
      <c r="F19" s="13"/>
      <c r="G19" s="10" t="s">
        <v>37</v>
      </c>
    </row>
    <row r="20" ht="82.5" customHeight="1" spans="1:7">
      <c r="A20" s="10">
        <v>15</v>
      </c>
      <c r="B20" s="11" t="s">
        <v>47</v>
      </c>
      <c r="C20" s="12" t="s">
        <v>48</v>
      </c>
      <c r="D20" s="11" t="s">
        <v>43</v>
      </c>
      <c r="E20" s="13">
        <v>200</v>
      </c>
      <c r="F20" s="13"/>
      <c r="G20" s="10" t="s">
        <v>37</v>
      </c>
    </row>
    <row r="21" ht="82.5" customHeight="1" spans="1:7">
      <c r="A21" s="10">
        <v>16</v>
      </c>
      <c r="B21" s="11" t="s">
        <v>49</v>
      </c>
      <c r="C21" s="12" t="s">
        <v>50</v>
      </c>
      <c r="D21" s="11" t="s">
        <v>51</v>
      </c>
      <c r="E21" s="13">
        <v>149</v>
      </c>
      <c r="F21" s="13"/>
      <c r="G21" s="10" t="s">
        <v>52</v>
      </c>
    </row>
    <row r="22" ht="84" customHeight="1" spans="1:7">
      <c r="A22" s="10">
        <v>17</v>
      </c>
      <c r="B22" s="11" t="s">
        <v>53</v>
      </c>
      <c r="C22" s="12" t="s">
        <v>54</v>
      </c>
      <c r="D22" s="11" t="s">
        <v>55</v>
      </c>
      <c r="E22" s="13">
        <v>40</v>
      </c>
      <c r="F22" s="13"/>
      <c r="G22" s="10" t="s">
        <v>56</v>
      </c>
    </row>
    <row r="23" ht="51.75" customHeight="1" spans="1:7">
      <c r="A23" s="10"/>
      <c r="B23" s="14" t="s">
        <v>57</v>
      </c>
      <c r="C23" s="15"/>
      <c r="D23" s="14"/>
      <c r="E23" s="14">
        <f>SUM(E6:E22)</f>
        <v>6034</v>
      </c>
      <c r="F23" s="14">
        <f>SUM(F6:F22)</f>
        <v>1446</v>
      </c>
      <c r="G23" s="10"/>
    </row>
  </sheetData>
  <mergeCells count="10">
    <mergeCell ref="A1:B1"/>
    <mergeCell ref="A2:G2"/>
    <mergeCell ref="A3:G3"/>
    <mergeCell ref="E4:F4"/>
    <mergeCell ref="I4:J4"/>
    <mergeCell ref="A4:A5"/>
    <mergeCell ref="B4:B5"/>
    <mergeCell ref="C4:C5"/>
    <mergeCell ref="D4:D5"/>
    <mergeCell ref="G4:G5"/>
  </mergeCells>
  <printOptions horizontalCentered="1" verticalCentered="1"/>
  <pageMargins left="0.275" right="0.275" top="0.432638888888889" bottom="0.393055555555556" header="0.314583333333333" footer="0.314583333333333"/>
  <pageSetup paperSize="9" scale="95" orientation="portrait" horizontalDpi="600"/>
  <headerFooter/>
  <ignoredErrors>
    <ignoredError sqref="F23"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2019-02-22T07:28:00Z</dcterms:created>
  <cp:lastPrinted>2020-05-03T10:21:00Z</cp:lastPrinted>
  <dcterms:modified xsi:type="dcterms:W3CDTF">2024-09-04T00:17:29Z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B4AEC489B9E9474099CF9D6F72DF680A</vt:lpwstr>
  </property>
  <property fmtid="{D5CDD505-2E9C-101B-9397-08002B2CF9AE}" pid="4" name="commondata">
    <vt:lpwstr>eyJoZGlkIjoiYTMyMjg1M2Q3MzJiNTljYjA1M2MwNThiZjliZmJmYjEifQ==</vt:lpwstr>
  </property>
</Properties>
</file>