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7790" tabRatio="945" firstSheet="6" activeTab="9"/>
  </bookViews>
  <sheets>
    <sheet name="1-收支预算总表" sheetId="39" r:id="rId1"/>
    <sheet name="2-收入预算总表" sheetId="44" r:id="rId2"/>
    <sheet name="3-部门支出总体情况表" sheetId="46" r:id="rId3"/>
    <sheet name="4部门收入总体情况表" sheetId="61" r:id="rId4"/>
    <sheet name="5-财政拨款预算收支情况表" sheetId="60" r:id="rId5"/>
    <sheet name="6-一般公共预算支出情况表" sheetId="50" r:id="rId6"/>
    <sheet name="7-一般公共预算基本支出情况表" sheetId="52" r:id="rId7"/>
    <sheet name="8-政府性基金支出情况表" sheetId="54" r:id="rId8"/>
    <sheet name="9-项目支出明细表" sheetId="56" r:id="rId9"/>
    <sheet name="10-一般公共预算“三公”经费支出情况表" sheetId="57" r:id="rId10"/>
    <sheet name="11-政府购买服务预算表" sheetId="59" r:id="rId11"/>
  </sheets>
  <definedNames>
    <definedName name="_xlnm.Print_Area" localSheetId="9">'10-一般公共预算“三公”经费支出情况表'!$A$1:$C$16</definedName>
    <definedName name="_xlnm.Print_Area" localSheetId="10">'11-政府购买服务预算表'!$A$1:$M$16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'3-部门支出总体情况表'!$A$1:$L$15</definedName>
    <definedName name="_xlnm.Print_Area" localSheetId="4">'5-财政拨款预算收支情况表'!$A$1:$D$22</definedName>
    <definedName name="_xlnm.Print_Area" localSheetId="5">'6-一般公共预算支出情况表'!$A$1:$L$15</definedName>
    <definedName name="_xlnm.Print_Area" localSheetId="6">'7-一般公共预算基本支出情况表'!$A$1:$L$32</definedName>
    <definedName name="_xlnm.Print_Area" localSheetId="7">'8-政府性基金支出情况表'!$A$1:$L$17</definedName>
    <definedName name="_xlnm.Print_Area" localSheetId="8">'9-项目支出明细表'!$A$1:$M$6</definedName>
    <definedName name="_xlnm.Print_Titles" localSheetId="9">'10-一般公共预算“三公”经费支出情况表'!$1:$4</definedName>
    <definedName name="_xlnm.Print_Titles" localSheetId="10">'11-政府购买服务预算表'!$1:$6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4">'5-财政拨款预算收支情况表'!$1:$8</definedName>
    <definedName name="_xlnm.Print_Titles" localSheetId="5">'6-一般公共预算支出情况表'!$1:$6</definedName>
    <definedName name="_xlnm.Print_Titles" localSheetId="6">'7-一般公共预算基本支出情况表'!$1:$7</definedName>
    <definedName name="_xlnm.Print_Titles" localSheetId="7">'8-政府性基金支出情况表'!$1:$6</definedName>
    <definedName name="_xlnm.Print_Titles" localSheetId="8">'9-项目支出明细表'!$1:$6</definedName>
  </definedNames>
  <calcPr calcId="124519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<sst xmlns="http://schemas.openxmlformats.org/spreadsheetml/2006/main" count="462" uniqueCount="196">
  <si>
    <t>预算01表</t>
  </si>
  <si>
    <t>2020年部门收支预算总表</t>
  </si>
  <si>
    <t>部门名称：唐河县商务局</t>
  </si>
  <si>
    <t>单位：元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</si>
  <si>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</si>
  <si>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</si>
  <si>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</si>
  <si>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</si>
  <si>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</si>
  <si>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</si>
  <si>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</si>
  <si>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</si>
  <si>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</si>
  <si>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</si>
  <si>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</si>
  <si>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</si>
  <si>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</si>
  <si>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</si>
  <si>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</si>
  <si>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</si>
  <si>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</si>
  <si>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</si>
  <si>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</si>
  <si>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</si>
  <si>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</si>
  <si>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</si>
  <si>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</si>
  <si>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</si>
  <si>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</si>
  <si>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</si>
  <si>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</si>
  <si>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</si>
  <si>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</si>
  <si>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</si>
  <si>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</si>
  <si>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</si>
  <si>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</si>
  <si>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</si>
  <si>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</si>
  <si>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</si>
  <si>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</si>
  <si>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</si>
  <si>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</si>
  <si>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</si>
  <si>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</si>
  <si>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</si>
  <si>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</si>
  <si>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</si>
  <si>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</si>
  <si>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</si>
  <si>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</si>
  <si>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</si>
  <si>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</si>
  <si>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</si>
  <si>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</si>
  <si>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</si>
  <si>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</si>
  <si>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</si>
  <si>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</si>
  <si>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</si>
  <si>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</si>
  <si>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</si>
  <si>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[102006]唐河县商务局</t>
  </si>
  <si>
    <t>201</t>
  </si>
  <si>
    <t>13</t>
  </si>
  <si>
    <t>01</t>
  </si>
  <si>
    <t xml:space="preserve">  行政运行（商贸事务）</t>
  </si>
  <si>
    <t>50</t>
  </si>
  <si>
    <t xml:space="preserve">  事业运行（商贸事务）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</si>
  <si>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</si>
  <si>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</si>
  <si>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</si>
  <si>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</si>
  <si>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</si>
  <si>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</si>
  <si>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</si>
  <si>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</si>
  <si>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221</t>
  </si>
  <si>
    <t xml:space="preserve">  住房公积金</t>
  </si>
  <si>
    <t>223</t>
  </si>
  <si>
    <t>08</t>
  </si>
  <si>
    <t xml:space="preserve">  离休干部医药费补助支出</t>
  </si>
  <si>
    <t>预算04表</t>
  </si>
  <si>
    <t>2020年部门收入总体情况表</t>
  </si>
  <si>
    <t>部门名称：</t>
  </si>
  <si>
    <t>唐河县商务局局机关</t>
  </si>
  <si>
    <t>单位代码</t>
  </si>
  <si>
    <t>支    出    明    细</t>
  </si>
  <si>
    <t>当  年  收 入  汇  总</t>
  </si>
  <si>
    <t>上年结转安排</t>
  </si>
  <si>
    <t>提前下达转移支付安排</t>
  </si>
  <si>
    <t>合  计</t>
  </si>
  <si>
    <t>其中：一般公共预算支出</t>
  </si>
  <si>
    <t>基金安排</t>
  </si>
  <si>
    <t>专户安排</t>
  </si>
  <si>
    <t>小 计</t>
  </si>
  <si>
    <t>财政拨款</t>
  </si>
  <si>
    <t>收费安排</t>
  </si>
  <si>
    <t>专项安排</t>
  </si>
  <si>
    <t>罚没安排</t>
  </si>
  <si>
    <t>收益安排</t>
  </si>
  <si>
    <t>政府住房
基金安排</t>
  </si>
  <si>
    <t>一般预算结转</t>
  </si>
  <si>
    <t>基金
结转</t>
  </si>
  <si>
    <t>专户
结转</t>
  </si>
  <si>
    <t>2020年财政拨款预算收支情况表</t>
  </si>
  <si>
    <t>2020年一般公共预算支出情况表（按功能分类）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</si>
  <si>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</si>
  <si>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</si>
  <si>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</si>
  <si>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</si>
  <si>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</si>
  <si>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</si>
  <si>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</si>
  <si>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唐河县商务局</t>
  </si>
  <si>
    <t>301</t>
  </si>
  <si>
    <t>基本工资</t>
  </si>
  <si>
    <t xml:space="preserve">  在职人员经费（事业）</t>
  </si>
  <si>
    <t xml:space="preserve">  在职人员经费</t>
  </si>
  <si>
    <t>津贴补贴</t>
  </si>
  <si>
    <t>07</t>
  </si>
  <si>
    <t>绩效工资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</si>
  <si>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</si>
  <si>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</si>
  <si>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</si>
  <si>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</si>
  <si>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</si>
  <si>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医疗保险（事业）</t>
  </si>
  <si>
    <t xml:space="preserve">  医疗保险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</si>
  <si>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</si>
  <si>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</si>
  <si>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</si>
  <si>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</si>
  <si>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</si>
  <si>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差旅费</t>
  </si>
  <si>
    <t>17</t>
  </si>
  <si>
    <t>公务接待费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</si>
  <si>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</si>
  <si>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</si>
  <si>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</si>
  <si>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</si>
  <si>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</si>
  <si>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</si>
  <si>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</si>
  <si>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</si>
  <si>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</si>
  <si>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</si>
  <si>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</si>
  <si>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</si>
  <si>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</si>
  <si>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99</t>
  </si>
  <si>
    <t>其他商品和服务支出</t>
  </si>
  <si>
    <t>303</t>
  </si>
  <si>
    <t>离休费</t>
  </si>
  <si>
    <t xml:space="preserve">  离休费</t>
  </si>
  <si>
    <t>生活补助</t>
  </si>
  <si>
    <t xml:space="preserve">  遗属补助（行政）</t>
  </si>
  <si>
    <t>2020年政府性基金支出情况表</t>
  </si>
  <si>
    <t>2020年项目支出预算表</t>
  </si>
  <si>
    <t>单位（项目名称）</t>
  </si>
  <si>
    <t>项目支出类型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</si>
  <si>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</si>
  <si>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</si>
  <si>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</si>
  <si>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</si>
  <si>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</si>
  <si>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</si>
  <si>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</si>
  <si>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</si>
  <si>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</si>
  <si>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</si>
  <si>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</si>
  <si>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</si>
  <si>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</si>
  <si>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2020年政府购买服务预算表</t>
  </si>
  <si>
    <t>部门名称:唐河县商务局</t>
  </si>
  <si>
    <t>单位性质</t>
  </si>
  <si>
    <t>购买服务目录名称</t>
  </si>
  <si>
    <t>所属目录</t>
  </si>
  <si>
    <t>资金性质</t>
  </si>
  <si>
    <t>2020年政府购买服务金额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</si>
  <si>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</si>
  <si>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</si>
  <si>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</si>
  <si>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</si>
  <si>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</si>
  <si>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</si>
  <si>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</si>
  <si>
    <t>预算11表</t>
    <phoneticPr fontId="9" type="noConversion"/>
  </si>
  <si>
    <t>预算10表</t>
    <phoneticPr fontId="9" type="noConversion"/>
  </si>
  <si>
    <t>预算09表</t>
    <phoneticPr fontId="9" type="noConversion"/>
  </si>
  <si>
    <t>预算08表</t>
    <phoneticPr fontId="9" type="noConversion"/>
  </si>
  <si>
    <t>预算07表</t>
    <phoneticPr fontId="9" type="noConversion"/>
  </si>
  <si>
    <t>预算06表</t>
    <phoneticPr fontId="9" type="noConversion"/>
  </si>
  <si>
    <t>预算05表</t>
    <phoneticPr fontId="9" type="noConversion"/>
  </si>
  <si>
    <t>部门名称：唐河县商务局</t>
    <phoneticPr fontId="9" type="noConversion"/>
  </si>
</sst>
</file>

<file path=xl/styles.xml><?xml version="1.0" encoding="utf-8"?>
<styleSheet xmlns="http://schemas.openxmlformats.org/spreadsheetml/2006/main">
  <numFmts count="8">
    <numFmt numFmtId="176" formatCode="00"/>
    <numFmt numFmtId="177" formatCode="#,##0.0_ "/>
    <numFmt numFmtId="178" formatCode="#,##0.0_);[Red]\(#,##0.0\)"/>
    <numFmt numFmtId="179" formatCode="0.0_);[Red]\(0.0\)"/>
    <numFmt numFmtId="180" formatCode="#,##0.00_ "/>
    <numFmt numFmtId="181" formatCode="0.00_);[Red]\(0.00\)"/>
    <numFmt numFmtId="182" formatCode="0000"/>
    <numFmt numFmtId="183" formatCode="#,##0.0"/>
  </numFmts>
  <fonts count="17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sz val="9"/>
      <color indexed="9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</borders>
  <cellStyleXfs count="98"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/>
    <xf numFmtId="0" fontId="15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/>
  </cellStyleXfs>
  <cellXfs count="2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8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1" xfId="0" applyNumberFormat="1" applyFont="1" applyFill="1" applyBorder="1" applyAlignment="1">
      <alignment vertical="center" wrapText="1"/>
    </xf>
    <xf numFmtId="178" fontId="4" fillId="0" borderId="0" xfId="0" applyNumberFormat="1" applyFont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80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178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7" fillId="0" borderId="0" xfId="86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18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181" fontId="1" fillId="0" borderId="0" xfId="4" applyNumberFormat="1" applyFont="1" applyFill="1" applyAlignment="1" applyProtection="1">
      <alignment vertical="center"/>
    </xf>
    <xf numFmtId="0" fontId="9" fillId="0" borderId="0" xfId="4" applyFont="1"/>
    <xf numFmtId="0" fontId="9" fillId="0" borderId="0" xfId="4"/>
    <xf numFmtId="176" fontId="7" fillId="0" borderId="0" xfId="4" applyNumberFormat="1" applyFont="1" applyFill="1" applyAlignment="1">
      <alignment horizontal="center" vertical="center"/>
    </xf>
    <xf numFmtId="182" fontId="7" fillId="0" borderId="0" xfId="4" applyNumberFormat="1" applyFont="1" applyAlignment="1">
      <alignment horizontal="center" vertical="center"/>
    </xf>
    <xf numFmtId="0" fontId="7" fillId="0" borderId="0" xfId="4" applyNumberFormat="1" applyFont="1" applyFill="1" applyAlignment="1" applyProtection="1">
      <alignment vertical="center" wrapText="1"/>
    </xf>
    <xf numFmtId="0" fontId="7" fillId="0" borderId="0" xfId="4" applyNumberFormat="1" applyFont="1" applyFill="1" applyAlignment="1" applyProtection="1">
      <alignment horizontal="right" vertical="center" wrapText="1"/>
    </xf>
    <xf numFmtId="178" fontId="7" fillId="0" borderId="0" xfId="4" applyNumberFormat="1" applyFont="1" applyFill="1" applyAlignment="1" applyProtection="1">
      <alignment vertical="center"/>
    </xf>
    <xf numFmtId="181" fontId="3" fillId="0" borderId="0" xfId="0" applyNumberFormat="1" applyFont="1" applyAlignment="1">
      <alignment horizontal="centerContinuous" vertical="center" wrapText="1"/>
    </xf>
    <xf numFmtId="176" fontId="7" fillId="0" borderId="12" xfId="4" applyNumberFormat="1" applyFont="1" applyFill="1" applyBorder="1" applyAlignment="1" applyProtection="1">
      <alignment vertical="center"/>
    </xf>
    <xf numFmtId="0" fontId="9" fillId="2" borderId="13" xfId="4" applyNumberFormat="1" applyFont="1" applyFill="1" applyBorder="1" applyAlignment="1" applyProtection="1">
      <alignment horizontal="centerContinuous" vertical="center"/>
    </xf>
    <xf numFmtId="0" fontId="9" fillId="0" borderId="14" xfId="4" applyNumberFormat="1" applyFont="1" applyFill="1" applyBorder="1" applyAlignment="1" applyProtection="1">
      <alignment horizontal="centerContinuous" vertical="center"/>
    </xf>
    <xf numFmtId="176" fontId="9" fillId="2" borderId="9" xfId="4" applyNumberFormat="1" applyFont="1" applyFill="1" applyBorder="1" applyAlignment="1" applyProtection="1">
      <alignment horizontal="center" vertical="center" wrapText="1"/>
    </xf>
    <xf numFmtId="182" fontId="9" fillId="2" borderId="9" xfId="4" applyNumberFormat="1" applyFont="1" applyFill="1" applyBorder="1" applyAlignment="1" applyProtection="1">
      <alignment horizontal="center" vertical="center" wrapText="1"/>
    </xf>
    <xf numFmtId="0" fontId="9" fillId="2" borderId="17" xfId="4" applyNumberFormat="1" applyFont="1" applyFill="1" applyBorder="1" applyAlignment="1" applyProtection="1">
      <alignment horizontal="center" vertical="center" wrapText="1"/>
    </xf>
    <xf numFmtId="0" fontId="11" fillId="0" borderId="8" xfId="4" applyFont="1" applyFill="1" applyBorder="1" applyAlignment="1">
      <alignment horizontal="center" vertical="center"/>
    </xf>
    <xf numFmtId="0" fontId="9" fillId="0" borderId="8" xfId="4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8" fontId="7" fillId="0" borderId="0" xfId="4" applyNumberFormat="1" applyFont="1" applyFill="1" applyAlignment="1" applyProtection="1">
      <alignment horizontal="right" vertical="center"/>
    </xf>
    <xf numFmtId="181" fontId="1" fillId="0" borderId="0" xfId="4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86" applyFont="1"/>
    <xf numFmtId="0" fontId="0" fillId="0" borderId="0" xfId="86" applyFont="1"/>
    <xf numFmtId="0" fontId="0" fillId="0" borderId="0" xfId="86" applyFont="1" applyFill="1"/>
    <xf numFmtId="0" fontId="9" fillId="0" borderId="0" xfId="86"/>
    <xf numFmtId="176" fontId="7" fillId="0" borderId="0" xfId="86" applyNumberFormat="1" applyFont="1" applyFill="1" applyAlignment="1" applyProtection="1">
      <alignment horizontal="center" vertical="center"/>
    </xf>
    <xf numFmtId="182" fontId="7" fillId="0" borderId="0" xfId="86" applyNumberFormat="1" applyFont="1" applyFill="1" applyAlignment="1" applyProtection="1">
      <alignment horizontal="center" vertical="center"/>
    </xf>
    <xf numFmtId="0" fontId="7" fillId="0" borderId="0" xfId="86" applyNumberFormat="1" applyFont="1" applyFill="1" applyAlignment="1" applyProtection="1">
      <alignment horizontal="left" vertical="center" wrapText="1"/>
    </xf>
    <xf numFmtId="178" fontId="7" fillId="0" borderId="0" xfId="86" applyNumberFormat="1" applyFont="1" applyFill="1" applyAlignment="1" applyProtection="1">
      <alignment vertical="center"/>
    </xf>
    <xf numFmtId="177" fontId="7" fillId="0" borderId="0" xfId="86" applyNumberFormat="1" applyFont="1" applyFill="1" applyAlignment="1" applyProtection="1">
      <alignment vertical="center"/>
    </xf>
    <xf numFmtId="0" fontId="1" fillId="0" borderId="0" xfId="86" applyNumberFormat="1" applyFont="1" applyFill="1" applyAlignment="1" applyProtection="1">
      <alignment horizontal="centerContinuous" vertical="center"/>
    </xf>
    <xf numFmtId="176" fontId="9" fillId="0" borderId="12" xfId="86" applyNumberFormat="1" applyFont="1" applyFill="1" applyBorder="1" applyAlignment="1" applyProtection="1">
      <alignment vertical="center"/>
    </xf>
    <xf numFmtId="178" fontId="9" fillId="0" borderId="0" xfId="86" applyNumberFormat="1" applyFont="1" applyFill="1" applyAlignment="1" applyProtection="1">
      <alignment vertical="center"/>
    </xf>
    <xf numFmtId="178" fontId="9" fillId="0" borderId="12" xfId="86" applyNumberFormat="1" applyFont="1" applyFill="1" applyBorder="1" applyAlignment="1" applyProtection="1">
      <alignment vertical="center"/>
    </xf>
    <xf numFmtId="0" fontId="9" fillId="0" borderId="17" xfId="86" applyNumberFormat="1" applyFont="1" applyFill="1" applyBorder="1" applyAlignment="1" applyProtection="1">
      <alignment horizontal="centerContinuous" vertical="center"/>
    </xf>
    <xf numFmtId="0" fontId="9" fillId="0" borderId="8" xfId="86" applyNumberFormat="1" applyFont="1" applyFill="1" applyBorder="1" applyAlignment="1" applyProtection="1">
      <alignment horizontal="centerContinuous" vertical="center"/>
    </xf>
    <xf numFmtId="0" fontId="9" fillId="0" borderId="8" xfId="86" applyNumberFormat="1" applyFont="1" applyFill="1" applyBorder="1" applyAlignment="1" applyProtection="1">
      <alignment horizontal="center" vertical="center" wrapText="1"/>
    </xf>
    <xf numFmtId="0" fontId="9" fillId="0" borderId="15" xfId="86" applyNumberFormat="1" applyFont="1" applyFill="1" applyBorder="1" applyAlignment="1" applyProtection="1">
      <alignment horizontal="centerContinuous" vertical="center"/>
    </xf>
    <xf numFmtId="176" fontId="9" fillId="0" borderId="8" xfId="86" applyNumberFormat="1" applyFont="1" applyFill="1" applyBorder="1" applyAlignment="1" applyProtection="1">
      <alignment horizontal="center" vertical="center"/>
    </xf>
    <xf numFmtId="182" fontId="9" fillId="0" borderId="8" xfId="86" applyNumberFormat="1" applyFont="1" applyFill="1" applyBorder="1" applyAlignment="1" applyProtection="1">
      <alignment horizontal="center" vertical="center"/>
    </xf>
    <xf numFmtId="0" fontId="9" fillId="0" borderId="10" xfId="86" applyNumberFormat="1" applyFont="1" applyFill="1" applyBorder="1" applyAlignment="1" applyProtection="1">
      <alignment horizontal="center" vertical="center" wrapText="1"/>
    </xf>
    <xf numFmtId="0" fontId="9" fillId="0" borderId="8" xfId="86" applyNumberFormat="1" applyFont="1" applyFill="1" applyBorder="1" applyAlignment="1" applyProtection="1">
      <alignment horizontal="center" vertical="center"/>
    </xf>
    <xf numFmtId="49" fontId="9" fillId="0" borderId="8" xfId="86" applyNumberFormat="1" applyFont="1" applyFill="1" applyBorder="1" applyAlignment="1" applyProtection="1">
      <alignment horizontal="center" vertical="center" wrapText="1"/>
    </xf>
    <xf numFmtId="0" fontId="9" fillId="0" borderId="8" xfId="86" applyNumberFormat="1" applyFont="1" applyFill="1" applyBorder="1" applyAlignment="1" applyProtection="1">
      <alignment vertical="center" wrapText="1"/>
    </xf>
    <xf numFmtId="180" fontId="9" fillId="0" borderId="8" xfId="86" applyNumberFormat="1" applyFont="1" applyFill="1" applyBorder="1" applyAlignment="1" applyProtection="1">
      <alignment horizontal="right" vertical="center" wrapText="1"/>
    </xf>
    <xf numFmtId="178" fontId="9" fillId="0" borderId="0" xfId="86" applyNumberFormat="1" applyFont="1" applyFill="1" applyAlignment="1" applyProtection="1">
      <alignment horizontal="right"/>
    </xf>
    <xf numFmtId="0" fontId="9" fillId="0" borderId="10" xfId="86" applyNumberFormat="1" applyFont="1" applyFill="1" applyBorder="1" applyAlignment="1" applyProtection="1">
      <alignment horizontal="centerContinuous" vertical="center"/>
    </xf>
    <xf numFmtId="0" fontId="9" fillId="0" borderId="9" xfId="86" applyNumberFormat="1" applyFont="1" applyFill="1" applyBorder="1" applyAlignment="1" applyProtection="1">
      <alignment horizontal="centerContinuous" vertical="center"/>
    </xf>
    <xf numFmtId="0" fontId="1" fillId="0" borderId="0" xfId="83" applyFont="1">
      <alignment vertical="center"/>
    </xf>
    <xf numFmtId="0" fontId="9" fillId="0" borderId="0" xfId="83" applyFill="1">
      <alignment vertical="center"/>
    </xf>
    <xf numFmtId="0" fontId="9" fillId="0" borderId="0" xfId="83">
      <alignment vertical="center"/>
    </xf>
    <xf numFmtId="0" fontId="1" fillId="0" borderId="0" xfId="83" applyFont="1" applyAlignment="1">
      <alignment horizontal="centerContinuous" vertical="center"/>
    </xf>
    <xf numFmtId="0" fontId="9" fillId="0" borderId="0" xfId="83" applyFill="1" applyAlignment="1">
      <alignment horizontal="left" vertical="center"/>
    </xf>
    <xf numFmtId="0" fontId="9" fillId="0" borderId="0" xfId="83" applyAlignment="1">
      <alignment horizontal="left" vertical="center"/>
    </xf>
    <xf numFmtId="0" fontId="9" fillId="0" borderId="2" xfId="83" applyFont="1" applyBorder="1" applyAlignment="1">
      <alignment horizontal="center" vertical="center"/>
    </xf>
    <xf numFmtId="0" fontId="9" fillId="0" borderId="7" xfId="83" applyFont="1" applyBorder="1" applyAlignment="1">
      <alignment horizontal="centerContinuous" vertical="center"/>
    </xf>
    <xf numFmtId="0" fontId="9" fillId="0" borderId="7" xfId="83" applyBorder="1" applyAlignment="1">
      <alignment horizontal="centerContinuous" vertical="center"/>
    </xf>
    <xf numFmtId="0" fontId="9" fillId="0" borderId="7" xfId="83" applyBorder="1" applyAlignment="1">
      <alignment horizontal="center" vertical="center"/>
    </xf>
    <xf numFmtId="0" fontId="9" fillId="0" borderId="7" xfId="83" applyFont="1" applyBorder="1" applyAlignment="1">
      <alignment horizontal="center" vertical="center" wrapText="1"/>
    </xf>
    <xf numFmtId="0" fontId="9" fillId="0" borderId="8" xfId="83" applyBorder="1" applyAlignment="1">
      <alignment horizontal="center" vertical="center"/>
    </xf>
    <xf numFmtId="49" fontId="9" fillId="0" borderId="8" xfId="83" applyNumberFormat="1" applyFill="1" applyBorder="1" applyAlignment="1">
      <alignment horizontal="center" vertical="center"/>
    </xf>
    <xf numFmtId="0" fontId="9" fillId="0" borderId="8" xfId="83" applyNumberFormat="1" applyFill="1" applyBorder="1" applyAlignment="1">
      <alignment horizontal="left" vertical="center"/>
    </xf>
    <xf numFmtId="180" fontId="9" fillId="0" borderId="8" xfId="83" applyNumberFormat="1" applyFill="1" applyBorder="1" applyAlignment="1">
      <alignment horizontal="right" vertical="center"/>
    </xf>
    <xf numFmtId="49" fontId="9" fillId="0" borderId="8" xfId="83" applyNumberFormat="1" applyFill="1" applyBorder="1" applyAlignment="1">
      <alignment horizontal="left" vertical="center"/>
    </xf>
    <xf numFmtId="178" fontId="7" fillId="0" borderId="0" xfId="89" applyNumberFormat="1" applyFont="1" applyFill="1" applyAlignment="1" applyProtection="1">
      <alignment horizontal="right" vertical="center"/>
    </xf>
    <xf numFmtId="0" fontId="1" fillId="0" borderId="0" xfId="89" applyFont="1" applyAlignment="1">
      <alignment horizontal="centerContinuous"/>
    </xf>
    <xf numFmtId="178" fontId="7" fillId="0" borderId="0" xfId="89" applyNumberFormat="1" applyFont="1" applyAlignment="1">
      <alignment horizontal="right" vertical="center"/>
    </xf>
    <xf numFmtId="176" fontId="9" fillId="0" borderId="12" xfId="86" applyNumberFormat="1" applyFont="1" applyFill="1" applyBorder="1" applyAlignment="1" applyProtection="1">
      <alignment horizontal="left" vertical="center"/>
    </xf>
    <xf numFmtId="178" fontId="9" fillId="0" borderId="0" xfId="86" applyNumberFormat="1" applyFont="1" applyFill="1" applyAlignment="1" applyProtection="1">
      <alignment horizontal="left" vertical="center"/>
    </xf>
    <xf numFmtId="176" fontId="9" fillId="0" borderId="13" xfId="86" applyNumberFormat="1" applyFont="1" applyFill="1" applyBorder="1" applyAlignment="1" applyProtection="1">
      <alignment horizontal="center" vertical="center"/>
    </xf>
    <xf numFmtId="182" fontId="9" fillId="0" borderId="13" xfId="86" applyNumberFormat="1" applyFont="1" applyFill="1" applyBorder="1" applyAlignment="1" applyProtection="1">
      <alignment horizontal="center" vertical="center"/>
    </xf>
    <xf numFmtId="0" fontId="9" fillId="0" borderId="16" xfId="86" applyNumberFormat="1" applyFont="1" applyFill="1" applyBorder="1" applyAlignment="1" applyProtection="1">
      <alignment horizontal="center" vertical="center" wrapText="1"/>
    </xf>
    <xf numFmtId="0" fontId="9" fillId="0" borderId="16" xfId="86" applyNumberFormat="1" applyFont="1" applyFill="1" applyBorder="1" applyAlignment="1" applyProtection="1">
      <alignment horizontal="center" vertical="center"/>
    </xf>
    <xf numFmtId="0" fontId="9" fillId="0" borderId="13" xfId="86" applyNumberFormat="1" applyFont="1" applyFill="1" applyBorder="1" applyAlignment="1" applyProtection="1">
      <alignment horizontal="center" vertical="center"/>
    </xf>
    <xf numFmtId="49" fontId="9" fillId="0" borderId="9" xfId="86" applyNumberFormat="1" applyFont="1" applyFill="1" applyBorder="1" applyAlignment="1" applyProtection="1">
      <alignment horizontal="center" vertical="center" wrapText="1"/>
    </xf>
    <xf numFmtId="0" fontId="9" fillId="0" borderId="9" xfId="86" applyNumberFormat="1" applyFont="1" applyFill="1" applyBorder="1" applyAlignment="1" applyProtection="1">
      <alignment horizontal="center" vertical="center" wrapText="1"/>
    </xf>
    <xf numFmtId="180" fontId="9" fillId="0" borderId="10" xfId="86" applyNumberFormat="1" applyFont="1" applyFill="1" applyBorder="1" applyAlignment="1" applyProtection="1">
      <alignment horizontal="right" vertical="center" wrapText="1"/>
    </xf>
    <xf numFmtId="180" fontId="9" fillId="0" borderId="15" xfId="86" applyNumberFormat="1" applyFont="1" applyFill="1" applyBorder="1" applyAlignment="1" applyProtection="1">
      <alignment horizontal="right" vertical="center" wrapText="1"/>
    </xf>
    <xf numFmtId="180" fontId="9" fillId="0" borderId="9" xfId="86" applyNumberFormat="1" applyFont="1" applyFill="1" applyBorder="1" applyAlignment="1" applyProtection="1">
      <alignment horizontal="right" vertical="center" wrapText="1"/>
    </xf>
    <xf numFmtId="0" fontId="9" fillId="0" borderId="9" xfId="86" applyNumberFormat="1" applyFont="1" applyFill="1" applyBorder="1" applyAlignment="1" applyProtection="1">
      <alignment vertical="center" wrapText="1"/>
    </xf>
    <xf numFmtId="0" fontId="1" fillId="0" borderId="0" xfId="90" applyFont="1" applyFill="1" applyBorder="1" applyAlignment="1"/>
    <xf numFmtId="0" fontId="9" fillId="0" borderId="0" xfId="90" applyFill="1" applyBorder="1" applyAlignment="1"/>
    <xf numFmtId="178" fontId="7" fillId="0" borderId="0" xfId="87" applyNumberFormat="1" applyFont="1" applyFill="1" applyAlignment="1" applyProtection="1">
      <alignment horizontal="right" vertical="center"/>
    </xf>
    <xf numFmtId="0" fontId="1" fillId="0" borderId="0" xfId="90" applyNumberFormat="1" applyFont="1" applyFill="1" applyBorder="1" applyAlignment="1" applyProtection="1">
      <alignment horizontal="centerContinuous"/>
    </xf>
    <xf numFmtId="0" fontId="1" fillId="0" borderId="0" xfId="90" applyNumberFormat="1" applyFont="1" applyFill="1" applyBorder="1" applyAlignment="1" applyProtection="1">
      <alignment vertical="center"/>
    </xf>
    <xf numFmtId="0" fontId="9" fillId="0" borderId="0" xfId="90" applyFont="1" applyFill="1" applyBorder="1" applyAlignment="1">
      <alignment vertical="center"/>
    </xf>
    <xf numFmtId="0" fontId="9" fillId="0" borderId="12" xfId="90" applyNumberFormat="1" applyFont="1" applyFill="1" applyBorder="1" applyAlignment="1" applyProtection="1">
      <alignment vertical="center"/>
    </xf>
    <xf numFmtId="0" fontId="9" fillId="0" borderId="0" xfId="90" applyFont="1" applyFill="1" applyBorder="1" applyAlignment="1"/>
    <xf numFmtId="0" fontId="9" fillId="0" borderId="0" xfId="9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0" fontId="9" fillId="0" borderId="8" xfId="90" applyNumberFormat="1" applyFont="1" applyFill="1" applyBorder="1" applyAlignment="1" applyProtection="1">
      <alignment horizontal="right" vertical="center"/>
    </xf>
    <xf numFmtId="183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80" fontId="0" fillId="0" borderId="8" xfId="0" applyNumberFormat="1" applyFill="1" applyBorder="1">
      <alignment vertical="center"/>
    </xf>
    <xf numFmtId="183" fontId="2" fillId="0" borderId="4" xfId="0" applyNumberFormat="1" applyFont="1" applyFill="1" applyBorder="1" applyAlignment="1">
      <alignment vertical="center" wrapText="1"/>
    </xf>
    <xf numFmtId="183" fontId="9" fillId="0" borderId="0" xfId="90" applyNumberFormat="1" applyFont="1" applyFill="1" applyBorder="1" applyAlignment="1" applyProtection="1"/>
    <xf numFmtId="0" fontId="0" fillId="0" borderId="8" xfId="0" applyBorder="1">
      <alignment vertical="center"/>
    </xf>
    <xf numFmtId="180" fontId="0" fillId="0" borderId="8" xfId="0" applyNumberFormat="1" applyBorder="1">
      <alignment vertical="center"/>
    </xf>
    <xf numFmtId="183" fontId="2" fillId="0" borderId="7" xfId="0" applyNumberFormat="1" applyFont="1" applyBorder="1" applyAlignment="1">
      <alignment vertical="center" wrapText="1"/>
    </xf>
    <xf numFmtId="4" fontId="9" fillId="0" borderId="0" xfId="90" applyNumberFormat="1" applyFill="1" applyBorder="1" applyAlignment="1"/>
    <xf numFmtId="0" fontId="9" fillId="0" borderId="0" xfId="97"/>
    <xf numFmtId="0" fontId="9" fillId="0" borderId="0" xfId="97" applyFont="1" applyFill="1"/>
    <xf numFmtId="179" fontId="9" fillId="0" borderId="0" xfId="97" applyNumberFormat="1" applyFont="1" applyFill="1" applyAlignment="1">
      <alignment vertical="center"/>
    </xf>
    <xf numFmtId="179" fontId="12" fillId="0" borderId="0" xfId="97" applyNumberFormat="1" applyFont="1" applyFill="1" applyAlignment="1">
      <alignment vertical="center"/>
    </xf>
    <xf numFmtId="0" fontId="12" fillId="0" borderId="0" xfId="97" applyNumberFormat="1" applyFont="1" applyFill="1" applyAlignment="1">
      <alignment horizontal="right" vertical="center"/>
    </xf>
    <xf numFmtId="0" fontId="9" fillId="0" borderId="8" xfId="97" applyNumberFormat="1" applyFont="1" applyFill="1" applyBorder="1" applyAlignment="1">
      <alignment horizontal="center" vertical="center" wrapText="1"/>
    </xf>
    <xf numFmtId="179" fontId="9" fillId="0" borderId="13" xfId="97" applyNumberFormat="1" applyFont="1" applyFill="1" applyBorder="1" applyAlignment="1">
      <alignment horizontal="center" vertical="center"/>
    </xf>
    <xf numFmtId="179" fontId="9" fillId="0" borderId="8" xfId="97" applyNumberFormat="1" applyFont="1" applyFill="1" applyBorder="1" applyAlignment="1">
      <alignment horizontal="center" vertical="center"/>
    </xf>
    <xf numFmtId="49" fontId="9" fillId="0" borderId="13" xfId="97" applyNumberFormat="1" applyFont="1" applyFill="1" applyBorder="1" applyAlignment="1" applyProtection="1">
      <alignment horizontal="center" vertical="center"/>
    </xf>
    <xf numFmtId="49" fontId="9" fillId="0" borderId="8" xfId="97" applyNumberFormat="1" applyFont="1" applyFill="1" applyBorder="1" applyAlignment="1" applyProtection="1">
      <alignment horizontal="center" vertical="center" wrapText="1"/>
    </xf>
    <xf numFmtId="49" fontId="7" fillId="0" borderId="8" xfId="87" applyNumberFormat="1" applyFont="1" applyFill="1" applyBorder="1" applyAlignment="1" applyProtection="1">
      <alignment horizontal="left" vertical="center" wrapText="1"/>
    </xf>
    <xf numFmtId="0" fontId="7" fillId="0" borderId="8" xfId="87" applyNumberFormat="1" applyFont="1" applyFill="1" applyBorder="1" applyAlignment="1" applyProtection="1">
      <alignment horizontal="center" vertical="center" wrapText="1"/>
    </xf>
    <xf numFmtId="180" fontId="9" fillId="0" borderId="8" xfId="97" applyNumberFormat="1" applyFont="1" applyFill="1" applyBorder="1" applyAlignment="1" applyProtection="1">
      <alignment horizontal="right" vertical="center"/>
    </xf>
    <xf numFmtId="49" fontId="9" fillId="0" borderId="9" xfId="88" applyNumberFormat="1" applyFont="1" applyFill="1" applyBorder="1" applyAlignment="1" applyProtection="1">
      <alignment horizontal="center" vertical="center" wrapText="1"/>
    </xf>
    <xf numFmtId="0" fontId="9" fillId="0" borderId="9" xfId="88" applyNumberFormat="1" applyFont="1" applyFill="1" applyBorder="1" applyAlignment="1" applyProtection="1">
      <alignment vertical="center" wrapText="1"/>
    </xf>
    <xf numFmtId="180" fontId="9" fillId="0" borderId="8" xfId="88" applyNumberFormat="1" applyFont="1" applyFill="1" applyBorder="1" applyAlignment="1" applyProtection="1">
      <alignment horizontal="right" vertical="center" wrapText="1"/>
    </xf>
    <xf numFmtId="0" fontId="9" fillId="0" borderId="11" xfId="88" applyNumberFormat="1" applyFont="1" applyFill="1" applyBorder="1" applyAlignment="1" applyProtection="1">
      <alignment vertical="center" wrapText="1"/>
    </xf>
    <xf numFmtId="0" fontId="12" fillId="0" borderId="0" xfId="97" applyNumberFormat="1" applyFont="1" applyFill="1" applyAlignment="1">
      <alignment horizontal="center" vertical="center"/>
    </xf>
    <xf numFmtId="0" fontId="12" fillId="0" borderId="0" xfId="97" applyNumberFormat="1" applyFont="1" applyFill="1" applyAlignment="1">
      <alignment vertical="center"/>
    </xf>
    <xf numFmtId="180" fontId="9" fillId="0" borderId="9" xfId="97" applyNumberFormat="1" applyFont="1" applyFill="1" applyBorder="1" applyAlignment="1" applyProtection="1">
      <alignment horizontal="right" vertical="center"/>
    </xf>
    <xf numFmtId="0" fontId="9" fillId="0" borderId="0" xfId="97" applyNumberFormat="1" applyFont="1" applyFill="1" applyAlignment="1">
      <alignment horizontal="right" vertical="center"/>
    </xf>
    <xf numFmtId="178" fontId="9" fillId="0" borderId="0" xfId="88" applyNumberFormat="1" applyFont="1" applyFill="1" applyAlignment="1" applyProtection="1">
      <alignment horizontal="right"/>
    </xf>
    <xf numFmtId="180" fontId="9" fillId="0" borderId="8" xfId="97" applyNumberFormat="1" applyFont="1" applyFill="1" applyBorder="1" applyAlignment="1" applyProtection="1">
      <alignment vertical="center"/>
    </xf>
    <xf numFmtId="180" fontId="9" fillId="0" borderId="10" xfId="97" applyNumberFormat="1" applyFont="1" applyFill="1" applyBorder="1" applyAlignment="1" applyProtection="1">
      <alignment horizontal="right" vertical="center"/>
    </xf>
    <xf numFmtId="0" fontId="1" fillId="0" borderId="0" xfId="88" applyFont="1"/>
    <xf numFmtId="0" fontId="9" fillId="0" borderId="0" xfId="88" applyFill="1"/>
    <xf numFmtId="0" fontId="9" fillId="0" borderId="0" xfId="88"/>
    <xf numFmtId="176" fontId="7" fillId="0" borderId="0" xfId="88" applyNumberFormat="1" applyFont="1" applyFill="1" applyAlignment="1" applyProtection="1">
      <alignment horizontal="center" vertical="center"/>
    </xf>
    <xf numFmtId="182" fontId="7" fillId="0" borderId="0" xfId="88" applyNumberFormat="1" applyFont="1" applyFill="1" applyAlignment="1" applyProtection="1">
      <alignment horizontal="center" vertical="center"/>
    </xf>
    <xf numFmtId="0" fontId="7" fillId="0" borderId="0" xfId="88" applyNumberFormat="1" applyFont="1" applyFill="1" applyAlignment="1" applyProtection="1">
      <alignment horizontal="left" vertical="center" wrapText="1"/>
    </xf>
    <xf numFmtId="178" fontId="7" fillId="0" borderId="0" xfId="88" applyNumberFormat="1" applyFont="1" applyFill="1" applyAlignment="1" applyProtection="1">
      <alignment vertical="center"/>
    </xf>
    <xf numFmtId="177" fontId="7" fillId="0" borderId="0" xfId="88" applyNumberFormat="1" applyFont="1" applyFill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9" fillId="0" borderId="0" xfId="88" applyNumberFormat="1" applyFont="1" applyFill="1" applyAlignment="1" applyProtection="1">
      <alignment horizontal="centerContinuous" vertical="center"/>
    </xf>
    <xf numFmtId="178" fontId="9" fillId="0" borderId="12" xfId="88" applyNumberFormat="1" applyFont="1" applyFill="1" applyBorder="1" applyAlignment="1" applyProtection="1">
      <alignment vertical="center"/>
    </xf>
    <xf numFmtId="0" fontId="9" fillId="0" borderId="8" xfId="88" applyNumberFormat="1" applyFont="1" applyFill="1" applyBorder="1" applyAlignment="1" applyProtection="1">
      <alignment horizontal="centerContinuous" vertical="center"/>
    </xf>
    <xf numFmtId="0" fontId="9" fillId="0" borderId="8" xfId="88" applyNumberFormat="1" applyFont="1" applyFill="1" applyBorder="1" applyAlignment="1" applyProtection="1">
      <alignment horizontal="center" vertical="center" wrapText="1"/>
    </xf>
    <xf numFmtId="0" fontId="9" fillId="0" borderId="15" xfId="88" applyNumberFormat="1" applyFont="1" applyFill="1" applyBorder="1" applyAlignment="1" applyProtection="1">
      <alignment horizontal="centerContinuous" vertical="center"/>
    </xf>
    <xf numFmtId="176" fontId="9" fillId="0" borderId="8" xfId="88" applyNumberFormat="1" applyFont="1" applyFill="1" applyBorder="1" applyAlignment="1" applyProtection="1">
      <alignment horizontal="center" vertical="center"/>
    </xf>
    <xf numFmtId="182" fontId="9" fillId="0" borderId="8" xfId="88" applyNumberFormat="1" applyFont="1" applyFill="1" applyBorder="1" applyAlignment="1" applyProtection="1">
      <alignment horizontal="center" vertical="center"/>
    </xf>
    <xf numFmtId="0" fontId="9" fillId="0" borderId="10" xfId="88" applyNumberFormat="1" applyFont="1" applyFill="1" applyBorder="1" applyAlignment="1" applyProtection="1">
      <alignment horizontal="center" vertical="center" wrapText="1"/>
    </xf>
    <xf numFmtId="176" fontId="9" fillId="0" borderId="13" xfId="88" applyNumberFormat="1" applyFont="1" applyFill="1" applyBorder="1" applyAlignment="1" applyProtection="1">
      <alignment horizontal="center" vertical="center"/>
    </xf>
    <xf numFmtId="182" fontId="9" fillId="0" borderId="13" xfId="88" applyNumberFormat="1" applyFont="1" applyFill="1" applyBorder="1" applyAlignment="1" applyProtection="1">
      <alignment horizontal="center" vertical="center"/>
    </xf>
    <xf numFmtId="0" fontId="9" fillId="0" borderId="16" xfId="88" applyNumberFormat="1" applyFont="1" applyFill="1" applyBorder="1" applyAlignment="1" applyProtection="1">
      <alignment horizontal="center" vertical="center" wrapText="1"/>
    </xf>
    <xf numFmtId="0" fontId="9" fillId="0" borderId="16" xfId="88" applyNumberFormat="1" applyFont="1" applyFill="1" applyBorder="1" applyAlignment="1" applyProtection="1">
      <alignment horizontal="center" vertical="center"/>
    </xf>
    <xf numFmtId="0" fontId="9" fillId="0" borderId="13" xfId="88" applyNumberFormat="1" applyFont="1" applyFill="1" applyBorder="1" applyAlignment="1" applyProtection="1">
      <alignment horizontal="center" vertical="center"/>
    </xf>
    <xf numFmtId="0" fontId="9" fillId="0" borderId="9" xfId="88" applyNumberFormat="1" applyFont="1" applyFill="1" applyBorder="1" applyAlignment="1" applyProtection="1">
      <alignment horizontal="center" vertical="center" wrapText="1"/>
    </xf>
    <xf numFmtId="180" fontId="9" fillId="0" borderId="10" xfId="88" applyNumberFormat="1" applyFont="1" applyFill="1" applyBorder="1" applyAlignment="1" applyProtection="1">
      <alignment horizontal="right" vertical="center" wrapText="1"/>
    </xf>
    <xf numFmtId="180" fontId="9" fillId="0" borderId="15" xfId="88" applyNumberFormat="1" applyFont="1" applyFill="1" applyBorder="1" applyAlignment="1" applyProtection="1">
      <alignment horizontal="right" vertical="center" wrapText="1"/>
    </xf>
    <xf numFmtId="180" fontId="9" fillId="0" borderId="9" xfId="88" applyNumberFormat="1" applyFont="1" applyFill="1" applyBorder="1" applyAlignment="1" applyProtection="1">
      <alignment horizontal="right" vertical="center" wrapText="1"/>
    </xf>
    <xf numFmtId="178" fontId="7" fillId="0" borderId="0" xfId="88" applyNumberFormat="1" applyFont="1" applyFill="1" applyAlignment="1" applyProtection="1">
      <alignment horizontal="right" vertical="center"/>
    </xf>
    <xf numFmtId="0" fontId="9" fillId="0" borderId="10" xfId="88" applyNumberFormat="1" applyFont="1" applyFill="1" applyBorder="1" applyAlignment="1" applyProtection="1">
      <alignment horizontal="centerContinuous" vertical="center"/>
    </xf>
    <xf numFmtId="0" fontId="9" fillId="0" borderId="9" xfId="88" applyNumberFormat="1" applyFont="1" applyFill="1" applyBorder="1" applyAlignment="1" applyProtection="1">
      <alignment horizontal="centerContinuous" vertical="center"/>
    </xf>
    <xf numFmtId="0" fontId="8" fillId="0" borderId="0" xfId="90" applyNumberFormat="1" applyFont="1" applyFill="1" applyBorder="1" applyAlignment="1" applyProtection="1">
      <alignment horizontal="centerContinuous"/>
    </xf>
    <xf numFmtId="0" fontId="13" fillId="0" borderId="0" xfId="90" applyNumberFormat="1" applyFont="1" applyFill="1" applyBorder="1" applyAlignment="1" applyProtection="1">
      <alignment vertical="center"/>
    </xf>
    <xf numFmtId="0" fontId="9" fillId="0" borderId="0" xfId="90" applyFont="1" applyFill="1" applyBorder="1" applyAlignment="1">
      <alignment horizontal="right"/>
    </xf>
    <xf numFmtId="183" fontId="9" fillId="0" borderId="8" xfId="9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80" fontId="9" fillId="0" borderId="0" xfId="0" applyNumberFormat="1" applyFont="1" applyFill="1" applyAlignment="1">
      <alignment horizontal="right" vertical="center"/>
    </xf>
    <xf numFmtId="180" fontId="9" fillId="0" borderId="17" xfId="90" applyNumberFormat="1" applyFont="1" applyFill="1" applyBorder="1" applyAlignment="1" applyProtection="1">
      <alignment horizontal="right" vertical="center"/>
    </xf>
    <xf numFmtId="180" fontId="9" fillId="0" borderId="13" xfId="9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90" applyNumberFormat="1" applyFont="1" applyFill="1" applyBorder="1" applyAlignment="1" applyProtection="1">
      <alignment horizontal="centerContinuous" vertical="center"/>
    </xf>
    <xf numFmtId="0" fontId="10" fillId="0" borderId="13" xfId="90" applyNumberFormat="1" applyFont="1" applyFill="1" applyBorder="1" applyAlignment="1" applyProtection="1">
      <alignment horizontal="centerContinuous" vertical="center"/>
    </xf>
    <xf numFmtId="0" fontId="9" fillId="0" borderId="8" xfId="90" applyNumberFormat="1" applyFont="1" applyFill="1" applyBorder="1" applyAlignment="1" applyProtection="1">
      <alignment horizontal="centerContinuous" vertical="center"/>
    </xf>
    <xf numFmtId="183" fontId="9" fillId="0" borderId="13" xfId="90" applyNumberFormat="1" applyFont="1" applyFill="1" applyBorder="1" applyAlignment="1" applyProtection="1">
      <alignment horizontal="center" vertical="center"/>
    </xf>
    <xf numFmtId="0" fontId="9" fillId="0" borderId="24" xfId="90" applyNumberFormat="1" applyFont="1" applyFill="1" applyBorder="1" applyAlignment="1" applyProtection="1">
      <alignment horizontal="center" vertical="center"/>
    </xf>
    <xf numFmtId="4" fontId="9" fillId="0" borderId="13" xfId="90" applyNumberFormat="1" applyFont="1" applyFill="1" applyBorder="1" applyAlignment="1" applyProtection="1">
      <alignment horizontal="right" vertical="center"/>
    </xf>
    <xf numFmtId="183" fontId="9" fillId="0" borderId="13" xfId="90" applyNumberFormat="1" applyFont="1" applyFill="1" applyBorder="1" applyAlignment="1" applyProtection="1">
      <alignment horizontal="right" vertical="center"/>
    </xf>
    <xf numFmtId="180" fontId="9" fillId="0" borderId="8" xfId="90" applyNumberFormat="1" applyFont="1" applyFill="1" applyBorder="1" applyAlignment="1">
      <alignment horizontal="right" vertical="center"/>
    </xf>
    <xf numFmtId="0" fontId="9" fillId="0" borderId="0" xfId="90" applyNumberFormat="1" applyFont="1" applyFill="1" applyBorder="1" applyAlignment="1" applyProtection="1">
      <alignment horizontal="right" vertical="center"/>
    </xf>
    <xf numFmtId="0" fontId="10" fillId="0" borderId="8" xfId="90" applyNumberFormat="1" applyFont="1" applyFill="1" applyBorder="1" applyAlignment="1" applyProtection="1">
      <alignment horizontal="center" vertical="center"/>
    </xf>
    <xf numFmtId="0" fontId="10" fillId="0" borderId="21" xfId="90" applyNumberFormat="1" applyFont="1" applyFill="1" applyBorder="1" applyAlignment="1" applyProtection="1">
      <alignment horizontal="center" vertical="center"/>
    </xf>
    <xf numFmtId="0" fontId="9" fillId="0" borderId="16" xfId="90" applyNumberFormat="1" applyFont="1" applyFill="1" applyBorder="1" applyAlignment="1" applyProtection="1">
      <alignment horizontal="center" vertical="center"/>
    </xf>
    <xf numFmtId="0" fontId="9" fillId="0" borderId="17" xfId="90" applyNumberFormat="1" applyFont="1" applyFill="1" applyBorder="1" applyAlignment="1" applyProtection="1">
      <alignment horizontal="center" vertical="center"/>
    </xf>
    <xf numFmtId="0" fontId="9" fillId="0" borderId="8" xfId="90" applyNumberFormat="1" applyFont="1" applyFill="1" applyBorder="1" applyAlignment="1" applyProtection="1">
      <alignment horizontal="center" vertical="center"/>
    </xf>
    <xf numFmtId="0" fontId="9" fillId="0" borderId="13" xfId="90" applyNumberFormat="1" applyFont="1" applyFill="1" applyBorder="1" applyAlignment="1" applyProtection="1">
      <alignment horizontal="center" vertical="center"/>
    </xf>
    <xf numFmtId="0" fontId="9" fillId="0" borderId="21" xfId="90" applyNumberFormat="1" applyFont="1" applyFill="1" applyBorder="1" applyAlignment="1" applyProtection="1">
      <alignment horizontal="center" vertical="center"/>
    </xf>
    <xf numFmtId="0" fontId="9" fillId="0" borderId="14" xfId="9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88" applyNumberFormat="1" applyFont="1" applyFill="1" applyAlignment="1" applyProtection="1">
      <alignment horizontal="center" vertical="center"/>
    </xf>
    <xf numFmtId="0" fontId="9" fillId="0" borderId="8" xfId="88" applyNumberFormat="1" applyFont="1" applyFill="1" applyBorder="1" applyAlignment="1" applyProtection="1">
      <alignment horizontal="center" vertical="center" wrapText="1"/>
    </xf>
    <xf numFmtId="179" fontId="9" fillId="0" borderId="8" xfId="6" applyNumberFormat="1" applyFont="1" applyFill="1" applyBorder="1" applyAlignment="1" applyProtection="1">
      <alignment horizontal="center" vertical="center" wrapText="1"/>
    </xf>
    <xf numFmtId="0" fontId="9" fillId="0" borderId="8" xfId="97" applyNumberFormat="1" applyFill="1" applyBorder="1" applyAlignment="1" applyProtection="1">
      <alignment horizontal="center" vertical="center" wrapText="1"/>
    </xf>
    <xf numFmtId="0" fontId="9" fillId="0" borderId="8" xfId="97" applyNumberFormat="1" applyFont="1" applyFill="1" applyBorder="1" applyAlignment="1" applyProtection="1">
      <alignment horizontal="center" vertical="center" wrapText="1"/>
    </xf>
    <xf numFmtId="179" fontId="9" fillId="0" borderId="8" xfId="6" applyNumberFormat="1" applyFont="1" applyFill="1" applyBorder="1" applyAlignment="1">
      <alignment horizontal="center" vertical="center"/>
    </xf>
    <xf numFmtId="0" fontId="9" fillId="0" borderId="8" xfId="97" applyNumberFormat="1" applyFont="1" applyFill="1" applyBorder="1" applyAlignment="1">
      <alignment horizontal="center" vertical="center" wrapText="1"/>
    </xf>
    <xf numFmtId="0" fontId="9" fillId="0" borderId="8" xfId="97" applyNumberFormat="1" applyFont="1" applyFill="1" applyBorder="1" applyAlignment="1">
      <alignment horizontal="center" vertical="center"/>
    </xf>
    <xf numFmtId="0" fontId="1" fillId="0" borderId="0" xfId="6" applyNumberFormat="1" applyFont="1" applyFill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179" fontId="9" fillId="0" borderId="8" xfId="97" applyNumberFormat="1" applyFont="1" applyFill="1" applyBorder="1" applyAlignment="1" applyProtection="1">
      <alignment horizontal="center" vertical="center"/>
    </xf>
    <xf numFmtId="179" fontId="9" fillId="0" borderId="8" xfId="97" applyNumberFormat="1" applyFont="1" applyFill="1" applyBorder="1" applyAlignment="1">
      <alignment horizontal="center" vertical="center" wrapText="1"/>
    </xf>
    <xf numFmtId="0" fontId="7" fillId="0" borderId="8" xfId="88" applyNumberFormat="1" applyFont="1" applyFill="1" applyBorder="1" applyAlignment="1" applyProtection="1">
      <alignment horizontal="center" vertical="center" wrapText="1"/>
    </xf>
    <xf numFmtId="0" fontId="9" fillId="0" borderId="8" xfId="97" applyNumberFormat="1" applyFill="1" applyBorder="1" applyAlignment="1">
      <alignment horizontal="center" vertical="center" wrapText="1"/>
    </xf>
    <xf numFmtId="0" fontId="10" fillId="0" borderId="13" xfId="90" applyNumberFormat="1" applyFont="1" applyFill="1" applyBorder="1" applyAlignment="1" applyProtection="1">
      <alignment horizontal="center" vertical="center"/>
    </xf>
    <xf numFmtId="0" fontId="9" fillId="0" borderId="8" xfId="86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83" applyBorder="1" applyAlignment="1">
      <alignment horizontal="center" vertical="center"/>
    </xf>
    <xf numFmtId="0" fontId="9" fillId="0" borderId="3" xfId="83" applyBorder="1" applyAlignment="1">
      <alignment horizontal="center" vertical="center"/>
    </xf>
    <xf numFmtId="0" fontId="9" fillId="0" borderId="6" xfId="83" applyBorder="1" applyAlignment="1">
      <alignment horizontal="center" vertical="center"/>
    </xf>
    <xf numFmtId="0" fontId="9" fillId="0" borderId="4" xfId="83" applyBorder="1" applyAlignment="1">
      <alignment horizontal="center" vertical="center" wrapText="1"/>
    </xf>
    <xf numFmtId="0" fontId="9" fillId="0" borderId="3" xfId="83" applyBorder="1" applyAlignment="1">
      <alignment horizontal="center" vertical="center" wrapText="1"/>
    </xf>
    <xf numFmtId="0" fontId="9" fillId="0" borderId="2" xfId="83" applyBorder="1" applyAlignment="1">
      <alignment horizontal="center" vertical="center"/>
    </xf>
    <xf numFmtId="0" fontId="9" fillId="0" borderId="20" xfId="83" applyBorder="1" applyAlignment="1">
      <alignment horizontal="center" vertical="center"/>
    </xf>
    <xf numFmtId="0" fontId="9" fillId="0" borderId="19" xfId="83" applyFont="1" applyBorder="1" applyAlignment="1">
      <alignment horizontal="center" vertical="center"/>
    </xf>
    <xf numFmtId="0" fontId="9" fillId="0" borderId="20" xfId="83" applyFont="1" applyBorder="1" applyAlignment="1">
      <alignment horizontal="center" vertical="center"/>
    </xf>
    <xf numFmtId="0" fontId="9" fillId="0" borderId="19" xfId="83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8" xfId="4" applyNumberFormat="1" applyFont="1" applyFill="1" applyBorder="1" applyAlignment="1" applyProtection="1">
      <alignment horizontal="center" vertical="center" wrapText="1"/>
    </xf>
    <xf numFmtId="0" fontId="9" fillId="0" borderId="13" xfId="4" applyNumberFormat="1" applyFont="1" applyFill="1" applyBorder="1" applyAlignment="1" applyProtection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98">
    <cellStyle name="20% - 着色 1" xfId="14"/>
    <cellStyle name="20% - 着色 1 2" xfId="9"/>
    <cellStyle name="20% - 着色 1 2 2" xfId="20"/>
    <cellStyle name="20% - 着色 1 3" xfId="21"/>
    <cellStyle name="20% - 着色 1_65D8841A553FC413E0500A0A061B5865" xfId="23"/>
    <cellStyle name="20% - 着色 2" xfId="15"/>
    <cellStyle name="20% - 着色 2 2" xfId="12"/>
    <cellStyle name="20% - 着色 2 2 2" xfId="1"/>
    <cellStyle name="20% - 着色 2 3" xfId="13"/>
    <cellStyle name="20% - 着色 2_65D8841A553FC413E0500A0A061B5865" xfId="7"/>
    <cellStyle name="20% - 着色 3" xfId="18"/>
    <cellStyle name="20% - 着色 3 2" xfId="19"/>
    <cellStyle name="20% - 着色 3 2 2" xfId="24"/>
    <cellStyle name="20% - 着色 3 3" xfId="3"/>
    <cellStyle name="20% - 着色 3_65D8841A553FC413E0500A0A061B5865" xfId="5"/>
    <cellStyle name="20% - 着色 4" xfId="25"/>
    <cellStyle name="20% - 着色 4 2" xfId="26"/>
    <cellStyle name="20% - 着色 4 2 2" xfId="27"/>
    <cellStyle name="20% - 着色 4 3" xfId="28"/>
    <cellStyle name="20% - 着色 4_65D8841A553FC413E0500A0A061B5865" xfId="29"/>
    <cellStyle name="20% - 着色 5" xfId="31"/>
    <cellStyle name="20% - 着色 5 2" xfId="33"/>
    <cellStyle name="20% - 着色 5 2 2" xfId="34"/>
    <cellStyle name="20% - 着色 5 3" xfId="35"/>
    <cellStyle name="20% - 着色 5_65D8841A553FC413E0500A0A061B5865" xfId="36"/>
    <cellStyle name="20% - 着色 6" xfId="38"/>
    <cellStyle name="20% - 着色 6 2" xfId="40"/>
    <cellStyle name="20% - 着色 6 2 2" xfId="41"/>
    <cellStyle name="20% - 着色 6 3" xfId="42"/>
    <cellStyle name="20% - 着色 6_65D8841A553FC413E0500A0A061B5865" xfId="43"/>
    <cellStyle name="40% - 着色 1" xfId="44"/>
    <cellStyle name="40% - 着色 1 2" xfId="45"/>
    <cellStyle name="40% - 着色 1 2 2" xfId="47"/>
    <cellStyle name="40% - 着色 1 3" xfId="48"/>
    <cellStyle name="40% - 着色 1_65D8841A553FC413E0500A0A061B5865" xfId="49"/>
    <cellStyle name="40% - 着色 2" xfId="50"/>
    <cellStyle name="40% - 着色 2 2" xfId="51"/>
    <cellStyle name="40% - 着色 2 2 2" xfId="52"/>
    <cellStyle name="40% - 着色 2 3" xfId="46"/>
    <cellStyle name="40% - 着色 2_65D8841A553FC413E0500A0A061B5865" xfId="53"/>
    <cellStyle name="40% - 着色 3" xfId="54"/>
    <cellStyle name="40% - 着色 3 2" xfId="55"/>
    <cellStyle name="40% - 着色 3 2 2" xfId="56"/>
    <cellStyle name="40% - 着色 3 3" xfId="8"/>
    <cellStyle name="40% - 着色 3_65D8841A553FC413E0500A0A061B5865" xfId="57"/>
    <cellStyle name="40% - 着色 4" xfId="58"/>
    <cellStyle name="40% - 着色 4 2" xfId="59"/>
    <cellStyle name="40% - 着色 4 2 2" xfId="60"/>
    <cellStyle name="40% - 着色 4 3" xfId="61"/>
    <cellStyle name="40% - 着色 4_65D8841A553FC413E0500A0A061B5865" xfId="62"/>
    <cellStyle name="40% - 着色 5" xfId="63"/>
    <cellStyle name="40% - 着色 5 2" xfId="10"/>
    <cellStyle name="40% - 着色 5 2 2" xfId="64"/>
    <cellStyle name="40% - 着色 5 3" xfId="65"/>
    <cellStyle name="40% - 着色 5_65D8841A553FC413E0500A0A061B5865" xfId="66"/>
    <cellStyle name="40% - 着色 6" xfId="67"/>
    <cellStyle name="40% - 着色 6 2" xfId="68"/>
    <cellStyle name="40% - 着色 6 2 2" xfId="69"/>
    <cellStyle name="40% - 着色 6 3" xfId="70"/>
    <cellStyle name="40% - 着色 6_65D8841A553FC413E0500A0A061B5865" xfId="71"/>
    <cellStyle name="60% - 着色 1" xfId="72"/>
    <cellStyle name="60% - 着色 1 2" xfId="73"/>
    <cellStyle name="60% - 着色 2" xfId="2"/>
    <cellStyle name="60% - 着色 2 2" xfId="22"/>
    <cellStyle name="60% - 着色 3" xfId="74"/>
    <cellStyle name="60% - 着色 3 2" xfId="75"/>
    <cellStyle name="60% - 着色 4" xfId="76"/>
    <cellStyle name="60% - 着色 4 2" xfId="77"/>
    <cellStyle name="60% - 着色 5" xfId="78"/>
    <cellStyle name="60% - 着色 5 2" xfId="79"/>
    <cellStyle name="60% - 着色 6" xfId="80"/>
    <cellStyle name="60% - 着色 6 2" xfId="16"/>
    <cellStyle name="百分比" xfId="6" builtinId="5"/>
    <cellStyle name="常规" xfId="0" builtinId="0"/>
    <cellStyle name="常规 2" xfId="81"/>
    <cellStyle name="常规 3" xfId="82"/>
    <cellStyle name="常规 3 2" xfId="83"/>
    <cellStyle name="常规 3_10政府采购预算表" xfId="84"/>
    <cellStyle name="常规 4" xfId="85"/>
    <cellStyle name="常规_439B6D647C250158E0530A0804CC3FF1" xfId="86"/>
    <cellStyle name="常规_442239306334007CE0530A0804CB3F5E" xfId="87"/>
    <cellStyle name="常规_4422630BD59E014AE0530A0804CCCC24" xfId="88"/>
    <cellStyle name="常规_45A59A61C34B0194E0530A0804CC2BF5" xfId="4"/>
    <cellStyle name="常规_45A60791B2160140E0530A0804CC01DF" xfId="89"/>
    <cellStyle name="常规_61243E945F6EA5B2E0500A0A061B3EF5" xfId="97"/>
    <cellStyle name="常规_61C676FA055FEA2EE0500A0A061B1B19" xfId="90"/>
    <cellStyle name="着色 1" xfId="30"/>
    <cellStyle name="着色 1 2" xfId="32"/>
    <cellStyle name="着色 2" xfId="37"/>
    <cellStyle name="着色 2 2" xfId="39"/>
    <cellStyle name="着色 3" xfId="91"/>
    <cellStyle name="着色 3 2" xfId="92"/>
    <cellStyle name="着色 4" xfId="93"/>
    <cellStyle name="着色 4 2" xfId="94"/>
    <cellStyle name="着色 5" xfId="11"/>
    <cellStyle name="着色 5 2" xfId="17"/>
    <cellStyle name="着色 6" xfId="95"/>
    <cellStyle name="着色 6 2" xfId="9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/>
  </sheetViews>
  <sheetFormatPr defaultColWidth="6.9140625" defaultRowHeight="12.75" customHeight="1"/>
  <cols>
    <col min="1" max="1" width="23.58203125" style="121" customWidth="1"/>
    <col min="2" max="2" width="14" style="121" customWidth="1"/>
    <col min="3" max="3" width="16.08203125" style="121" customWidth="1"/>
    <col min="4" max="6" width="13.4140625" style="121" customWidth="1"/>
    <col min="7" max="7" width="12.58203125" style="121" customWidth="1"/>
    <col min="8" max="8" width="10.5" style="121" customWidth="1"/>
    <col min="9" max="9" width="7.58203125" style="121" customWidth="1"/>
    <col min="10" max="10" width="6.9140625" style="121"/>
    <col min="11" max="11" width="12.08203125" style="121" customWidth="1"/>
    <col min="12" max="19" width="6.9140625" style="121"/>
    <col min="20" max="20" width="6.1640625" style="121" customWidth="1"/>
    <col min="21" max="16384" width="6.9140625" style="121"/>
  </cols>
  <sheetData>
    <row r="1" spans="1:20" ht="21" customHeight="1">
      <c r="A1"/>
      <c r="K1" s="122" t="s">
        <v>0</v>
      </c>
    </row>
    <row r="2" spans="1:20" s="120" customFormat="1" ht="30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21" customHeight="1"/>
    <row r="4" spans="1:20" ht="21" customHeight="1">
      <c r="A4" s="125" t="s">
        <v>2</v>
      </c>
      <c r="B4" s="126"/>
      <c r="C4" s="127"/>
      <c r="D4" s="127"/>
      <c r="E4" s="135"/>
      <c r="F4" s="135"/>
      <c r="G4" s="127"/>
      <c r="H4" s="212" t="s">
        <v>3</v>
      </c>
      <c r="I4" s="212"/>
      <c r="J4" s="212"/>
      <c r="K4" s="212"/>
    </row>
    <row r="5" spans="1:20" ht="21" customHeight="1">
      <c r="A5" s="213" t="s">
        <v>4</v>
      </c>
      <c r="B5" s="214"/>
      <c r="C5" s="204" t="s">
        <v>5</v>
      </c>
      <c r="D5" s="205"/>
      <c r="E5" s="205"/>
      <c r="F5" s="205"/>
      <c r="G5" s="205"/>
      <c r="H5" s="205"/>
      <c r="I5" s="205"/>
      <c r="J5" s="205"/>
      <c r="K5" s="205"/>
    </row>
    <row r="6" spans="1:20" ht="21" customHeight="1">
      <c r="A6" s="217" t="s">
        <v>6</v>
      </c>
      <c r="B6" s="217" t="s">
        <v>7</v>
      </c>
      <c r="C6" s="219" t="s">
        <v>6</v>
      </c>
      <c r="D6" s="206" t="s">
        <v>8</v>
      </c>
      <c r="E6" s="206"/>
      <c r="F6" s="206"/>
      <c r="G6" s="206"/>
      <c r="H6" s="206"/>
      <c r="I6" s="206"/>
      <c r="J6" s="206"/>
      <c r="K6" s="206"/>
    </row>
    <row r="7" spans="1:20" ht="21" customHeight="1">
      <c r="A7" s="217"/>
      <c r="B7" s="217"/>
      <c r="C7" s="217"/>
      <c r="D7" s="216" t="s">
        <v>9</v>
      </c>
      <c r="E7" s="215" t="s">
        <v>10</v>
      </c>
      <c r="F7" s="216"/>
      <c r="G7" s="221" t="s">
        <v>11</v>
      </c>
      <c r="H7" s="223" t="s">
        <v>12</v>
      </c>
      <c r="I7" s="223" t="s">
        <v>13</v>
      </c>
      <c r="J7" s="223" t="s">
        <v>14</v>
      </c>
      <c r="K7" s="223" t="s">
        <v>15</v>
      </c>
    </row>
    <row r="8" spans="1:20" ht="21" customHeight="1">
      <c r="A8" s="217"/>
      <c r="B8" s="218"/>
      <c r="C8" s="217"/>
      <c r="D8" s="220"/>
      <c r="E8" s="207" t="s">
        <v>16</v>
      </c>
      <c r="F8" s="208" t="s">
        <v>17</v>
      </c>
      <c r="G8" s="222"/>
      <c r="H8" s="224"/>
      <c r="I8" s="224"/>
      <c r="J8" s="224"/>
      <c r="K8" s="224"/>
    </row>
    <row r="9" spans="1:20" ht="21" customHeight="1">
      <c r="A9" s="129" t="s">
        <v>18</v>
      </c>
      <c r="B9" s="130">
        <v>2243773.86</v>
      </c>
      <c r="C9" s="131" t="s">
        <v>19</v>
      </c>
      <c r="D9" s="130">
        <v>2343773.86</v>
      </c>
      <c r="E9" s="130">
        <v>2343773.86</v>
      </c>
      <c r="F9" s="130">
        <v>2343773.86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</row>
    <row r="10" spans="1:20" ht="21" customHeight="1">
      <c r="A10" s="198" t="s">
        <v>20</v>
      </c>
      <c r="B10" s="199">
        <v>0</v>
      </c>
      <c r="C10" s="134" t="s">
        <v>21</v>
      </c>
      <c r="D10" s="130">
        <v>1404573.45</v>
      </c>
      <c r="E10" s="130">
        <v>1404573.45</v>
      </c>
      <c r="F10" s="130">
        <v>1404573.45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</row>
    <row r="11" spans="1:20" ht="21" customHeight="1">
      <c r="A11" s="198" t="s">
        <v>22</v>
      </c>
      <c r="B11" s="130">
        <v>0</v>
      </c>
      <c r="C11" s="131" t="s">
        <v>23</v>
      </c>
      <c r="D11" s="130">
        <v>631200.41</v>
      </c>
      <c r="E11" s="130">
        <v>631200.41</v>
      </c>
      <c r="F11" s="130">
        <v>631200.41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5"/>
    </row>
    <row r="12" spans="1:20" ht="21" customHeight="1">
      <c r="A12" s="198" t="s">
        <v>24</v>
      </c>
      <c r="B12" s="200">
        <v>100000</v>
      </c>
      <c r="C12" s="134" t="s">
        <v>25</v>
      </c>
      <c r="D12" s="130">
        <v>308000</v>
      </c>
      <c r="E12" s="130">
        <v>308000</v>
      </c>
      <c r="F12" s="130">
        <v>308000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</row>
    <row r="13" spans="1:20" ht="21" customHeight="1">
      <c r="A13" s="198" t="s">
        <v>26</v>
      </c>
      <c r="B13" s="130">
        <v>0</v>
      </c>
      <c r="C13" s="134" t="s">
        <v>27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</row>
    <row r="14" spans="1:20" ht="21" customHeight="1">
      <c r="A14" s="198" t="s">
        <v>28</v>
      </c>
      <c r="B14" s="201">
        <v>0</v>
      </c>
      <c r="C14" s="134" t="s">
        <v>29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5"/>
    </row>
    <row r="15" spans="1:20" ht="21" customHeight="1">
      <c r="A15" s="198" t="s">
        <v>30</v>
      </c>
      <c r="B15" s="201">
        <v>0</v>
      </c>
      <c r="C15" s="131" t="s">
        <v>31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20" ht="21" customHeight="1">
      <c r="A16" s="198" t="s">
        <v>32</v>
      </c>
      <c r="B16" s="130">
        <v>0</v>
      </c>
      <c r="C16" s="131" t="s">
        <v>33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</row>
    <row r="17" spans="1:11" ht="21" customHeight="1">
      <c r="A17" s="129" t="s">
        <v>34</v>
      </c>
      <c r="B17" s="200">
        <v>0</v>
      </c>
      <c r="C17" s="134" t="s">
        <v>35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</row>
    <row r="18" spans="1:11" ht="21" customHeight="1">
      <c r="A18" s="129" t="s">
        <v>36</v>
      </c>
      <c r="B18" s="130">
        <v>0</v>
      </c>
      <c r="C18" s="134" t="s">
        <v>37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</row>
    <row r="19" spans="1:11" ht="21" customHeight="1">
      <c r="A19" s="129" t="s">
        <v>38</v>
      </c>
      <c r="B19" s="130">
        <v>0</v>
      </c>
      <c r="C19" s="134" t="s">
        <v>39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</row>
    <row r="20" spans="1:11" ht="21" customHeight="1">
      <c r="A20" s="129"/>
      <c r="B20" s="209"/>
      <c r="C20" s="134" t="s">
        <v>40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</row>
    <row r="21" spans="1:11" ht="21" customHeight="1">
      <c r="A21" s="203"/>
      <c r="B21" s="210"/>
      <c r="C21" s="138"/>
      <c r="D21" s="130">
        <v>0</v>
      </c>
      <c r="E21" s="130"/>
      <c r="F21" s="130"/>
      <c r="G21" s="211"/>
      <c r="H21" s="211"/>
      <c r="I21" s="211"/>
      <c r="J21" s="211"/>
      <c r="K21" s="211"/>
    </row>
    <row r="22" spans="1:11" ht="21" customHeight="1">
      <c r="A22" s="129" t="s">
        <v>41</v>
      </c>
      <c r="B22" s="130">
        <v>2343773.86</v>
      </c>
      <c r="C22" s="131" t="s">
        <v>42</v>
      </c>
      <c r="D22" s="130">
        <v>2343773.86</v>
      </c>
      <c r="E22" s="130">
        <v>2343773.86</v>
      </c>
      <c r="F22" s="130">
        <v>2343773.86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honeticPr fontId="9" type="noConversion"/>
  <printOptions horizontalCentered="1" verticalCentered="1"/>
  <pageMargins left="0.39370078740157499" right="0.118110236220472" top="0.59055118110236204" bottom="0.59055118110236204" header="0.511811023622047" footer="0.511811023622047"/>
  <pageSetup paperSize="9" scale="9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>
      <selection activeCell="B6" sqref="B6"/>
    </sheetView>
  </sheetViews>
  <sheetFormatPr defaultColWidth="9" defaultRowHeight="15"/>
  <cols>
    <col min="1" max="1" width="14.5" customWidth="1"/>
    <col min="2" max="2" width="50.08203125" customWidth="1"/>
    <col min="3" max="3" width="50.6640625" customWidth="1"/>
    <col min="4" max="4" width="27" customWidth="1"/>
  </cols>
  <sheetData>
    <row r="1" spans="1:4" ht="21" customHeight="1">
      <c r="C1" s="25" t="s">
        <v>189</v>
      </c>
    </row>
    <row r="2" spans="1:4" s="22" customFormat="1" ht="30" customHeight="1">
      <c r="A2" s="259" t="s">
        <v>161</v>
      </c>
      <c r="B2" s="259"/>
      <c r="C2" s="259"/>
      <c r="D2" s="26"/>
    </row>
    <row r="3" spans="1:4" ht="21" customHeight="1">
      <c r="A3" s="27" t="s">
        <v>195</v>
      </c>
      <c r="B3" s="2"/>
      <c r="C3" s="28" t="s">
        <v>3</v>
      </c>
    </row>
    <row r="4" spans="1:4" s="23" customFormat="1" ht="30" customHeight="1">
      <c r="A4" s="260" t="s">
        <v>162</v>
      </c>
      <c r="B4" s="260"/>
      <c r="C4" s="29" t="s">
        <v>163</v>
      </c>
      <c r="D4"/>
    </row>
    <row r="5" spans="1:4" s="24" customFormat="1" ht="30" customHeight="1">
      <c r="A5" s="261" t="s">
        <v>164</v>
      </c>
      <c r="B5" s="261"/>
      <c r="C5" s="30">
        <v>10000</v>
      </c>
      <c r="D5" s="2"/>
    </row>
    <row r="6" spans="1:4" s="24" customFormat="1" ht="30" customHeight="1">
      <c r="A6" s="31"/>
      <c r="B6" s="32" t="s">
        <v>165</v>
      </c>
      <c r="C6" s="30">
        <v>0</v>
      </c>
      <c r="D6" s="2"/>
    </row>
    <row r="7" spans="1:4" s="24" customFormat="1" ht="30" customHeight="1">
      <c r="A7" s="33"/>
      <c r="B7" s="34" t="s">
        <v>166</v>
      </c>
      <c r="C7" s="30">
        <v>5000</v>
      </c>
      <c r="D7" s="2"/>
    </row>
    <row r="8" spans="1:4" s="24" customFormat="1" ht="30" customHeight="1">
      <c r="A8" s="33"/>
      <c r="B8" s="34" t="s">
        <v>167</v>
      </c>
      <c r="C8" s="30">
        <v>5000</v>
      </c>
      <c r="D8" s="2"/>
    </row>
    <row r="9" spans="1:4" s="24" customFormat="1" ht="30" customHeight="1">
      <c r="A9" s="33"/>
      <c r="B9" s="34" t="s">
        <v>168</v>
      </c>
      <c r="C9" s="30">
        <v>5000</v>
      </c>
      <c r="D9" s="2"/>
    </row>
    <row r="10" spans="1:4" s="24" customFormat="1" ht="30" customHeight="1">
      <c r="A10" s="33"/>
      <c r="B10" s="34" t="s">
        <v>169</v>
      </c>
      <c r="C10" s="30">
        <v>0</v>
      </c>
      <c r="D10" s="2"/>
    </row>
    <row r="11" spans="1:4" s="23" customFormat="1" ht="30" customHeight="1">
      <c r="A11" s="262"/>
      <c r="B11" s="262"/>
      <c r="C11" s="35"/>
      <c r="D11"/>
    </row>
    <row r="12" spans="1:4" s="23" customFormat="1" ht="30" customHeight="1">
      <c r="A12" s="36" t="s">
        <v>170</v>
      </c>
      <c r="B12" s="36"/>
      <c r="C12" s="36"/>
      <c r="D12"/>
    </row>
    <row r="13" spans="1:4" s="23" customFormat="1" ht="14.25" customHeight="1">
      <c r="A13" s="37" t="s">
        <v>171</v>
      </c>
      <c r="B13" s="37"/>
      <c r="C13" s="37"/>
      <c r="D13"/>
    </row>
    <row r="14" spans="1:4" s="23" customFormat="1" ht="26.25" customHeight="1">
      <c r="A14" s="263" t="s">
        <v>172</v>
      </c>
      <c r="B14" s="263"/>
      <c r="C14" s="263"/>
      <c r="D14"/>
    </row>
    <row r="15" spans="1:4" s="23" customFormat="1">
      <c r="A15" s="38" t="s">
        <v>173</v>
      </c>
      <c r="B15" s="38"/>
      <c r="C15"/>
      <c r="D15"/>
    </row>
    <row r="16" spans="1:4" s="23" customFormat="1">
      <c r="B16"/>
      <c r="C16"/>
      <c r="D16"/>
    </row>
    <row r="17" spans="2:4" s="23" customFormat="1">
      <c r="B17"/>
      <c r="C17"/>
      <c r="D17"/>
    </row>
    <row r="18" spans="2:4" s="23" customFormat="1">
      <c r="B18"/>
      <c r="C18"/>
      <c r="D18"/>
    </row>
    <row r="19" spans="2:4" s="23" customFormat="1"/>
    <row r="20" spans="2:4" s="23" customFormat="1"/>
    <row r="21" spans="2:4" s="23" customFormat="1"/>
    <row r="22" spans="2:4" s="23" customFormat="1"/>
    <row r="23" spans="2:4" s="23" customFormat="1"/>
    <row r="24" spans="2:4" s="23" customFormat="1"/>
    <row r="25" spans="2:4" s="23" customFormat="1"/>
    <row r="26" spans="2:4" s="23" customFormat="1"/>
    <row r="27" spans="2:4" s="23" customFormat="1"/>
    <row r="28" spans="2:4" s="23" customFormat="1"/>
    <row r="29" spans="2:4" s="23" customFormat="1"/>
    <row r="30" spans="2:4" s="23" customFormat="1"/>
    <row r="31" spans="2:4" s="23" customFormat="1"/>
    <row r="32" spans="2:4" s="23" customFormat="1"/>
    <row r="33" s="23" customFormat="1"/>
    <row r="34" s="23" customFormat="1"/>
    <row r="35" s="23" customFormat="1"/>
    <row r="36" s="23" customFormat="1"/>
    <row r="37" s="23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>
      <selection activeCell="P24" sqref="P24"/>
    </sheetView>
  </sheetViews>
  <sheetFormatPr defaultColWidth="9" defaultRowHeight="15"/>
  <cols>
    <col min="6" max="8" width="10.6640625" customWidth="1"/>
    <col min="9" max="9" width="9.9140625" customWidth="1"/>
    <col min="10" max="10" width="9.58203125" customWidth="1"/>
  </cols>
  <sheetData>
    <row r="1" spans="1:13" ht="21" customHeight="1">
      <c r="A1" s="3"/>
      <c r="B1" s="4"/>
      <c r="C1" s="4"/>
      <c r="D1" s="4"/>
      <c r="E1" s="5"/>
      <c r="F1" s="4"/>
      <c r="G1" s="4"/>
      <c r="H1" s="4"/>
      <c r="I1" s="4"/>
      <c r="J1" s="19"/>
      <c r="K1" s="4"/>
      <c r="L1" s="4"/>
      <c r="M1" s="19" t="s">
        <v>188</v>
      </c>
    </row>
    <row r="2" spans="1:13" s="1" customFormat="1" ht="30" customHeight="1">
      <c r="A2" s="6" t="s">
        <v>174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7" t="s">
        <v>175</v>
      </c>
      <c r="B3" s="8"/>
      <c r="C3" s="9"/>
      <c r="D3" s="9"/>
      <c r="E3" s="9"/>
      <c r="F3" s="9"/>
      <c r="G3" s="9"/>
      <c r="H3" s="9"/>
      <c r="I3" s="8"/>
      <c r="J3" s="20"/>
      <c r="K3" s="9"/>
      <c r="L3" s="9"/>
      <c r="M3" s="20" t="s">
        <v>3</v>
      </c>
    </row>
    <row r="4" spans="1:13" ht="21" customHeight="1">
      <c r="A4" s="264" t="s">
        <v>176</v>
      </c>
      <c r="B4" s="264" t="s">
        <v>177</v>
      </c>
      <c r="C4" s="10" t="s">
        <v>178</v>
      </c>
      <c r="D4" s="10"/>
      <c r="E4" s="10"/>
      <c r="F4" s="264" t="s">
        <v>179</v>
      </c>
      <c r="G4" s="11" t="s">
        <v>180</v>
      </c>
      <c r="H4" s="10"/>
      <c r="I4" s="10"/>
      <c r="J4" s="21"/>
      <c r="K4" s="11" t="s">
        <v>181</v>
      </c>
      <c r="L4" s="10"/>
      <c r="M4" s="21"/>
    </row>
    <row r="5" spans="1:13" ht="21" customHeight="1">
      <c r="A5" s="265"/>
      <c r="B5" s="265"/>
      <c r="C5" s="12" t="s">
        <v>182</v>
      </c>
      <c r="D5" s="13" t="s">
        <v>183</v>
      </c>
      <c r="E5" s="13" t="s">
        <v>184</v>
      </c>
      <c r="F5" s="265"/>
      <c r="G5" s="13" t="s">
        <v>61</v>
      </c>
      <c r="H5" s="13" t="s">
        <v>96</v>
      </c>
      <c r="I5" s="13" t="s">
        <v>185</v>
      </c>
      <c r="J5" s="13" t="s">
        <v>186</v>
      </c>
      <c r="K5" s="13" t="s">
        <v>50</v>
      </c>
      <c r="L5" s="13" t="s">
        <v>51</v>
      </c>
      <c r="M5" s="13" t="s">
        <v>187</v>
      </c>
    </row>
    <row r="6" spans="1:13" ht="21" customHeight="1">
      <c r="A6" s="13" t="s">
        <v>60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/>
      <c r="J6" s="13">
        <v>8</v>
      </c>
      <c r="K6" s="13">
        <v>6</v>
      </c>
      <c r="L6" s="13">
        <v>7</v>
      </c>
      <c r="M6" s="13">
        <v>8</v>
      </c>
    </row>
    <row r="7" spans="1:13" s="2" customFormat="1" ht="21" customHeight="1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</row>
    <row r="8" spans="1:13" ht="21" customHeight="1">
      <c r="A8" s="14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</row>
    <row r="9" spans="1:13" ht="21" customHeight="1">
      <c r="A9" s="14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</row>
    <row r="10" spans="1:13" ht="21" customHeight="1">
      <c r="A10" s="14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</row>
    <row r="11" spans="1:13" ht="21" customHeight="1">
      <c r="A11" s="14"/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</row>
    <row r="12" spans="1:13" ht="21" customHeight="1">
      <c r="A12" s="14"/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</row>
    <row r="13" spans="1:13" ht="21" customHeight="1">
      <c r="A13" s="14"/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</row>
    <row r="14" spans="1:13" ht="21" customHeight="1">
      <c r="A14" s="14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</row>
    <row r="15" spans="1:13" ht="21" customHeight="1">
      <c r="A15" s="14"/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</row>
    <row r="16" spans="1:13" ht="21" customHeight="1">
      <c r="A16" s="14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</row>
    <row r="17" spans="1:13" ht="14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4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4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4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4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4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4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/>
  <headerFooter alignWithMargins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9140625" defaultRowHeight="12.75" customHeight="1"/>
  <cols>
    <col min="1" max="1" width="41.08203125" style="121" customWidth="1"/>
    <col min="2" max="2" width="44.1640625" style="121" customWidth="1"/>
    <col min="3" max="3" width="39" style="121" customWidth="1"/>
    <col min="4" max="10" width="6.9140625" style="121"/>
    <col min="11" max="11" width="6.1640625" style="121" customWidth="1"/>
    <col min="12" max="16384" width="6.9140625" style="121"/>
  </cols>
  <sheetData>
    <row r="1" spans="1:11" ht="21" customHeight="1">
      <c r="A1"/>
      <c r="C1" s="122" t="s">
        <v>43</v>
      </c>
    </row>
    <row r="2" spans="1:11" ht="30" customHeight="1">
      <c r="A2" s="194" t="s">
        <v>44</v>
      </c>
      <c r="B2" s="123"/>
      <c r="C2" s="123"/>
      <c r="D2" s="195"/>
      <c r="E2" s="195"/>
      <c r="F2" s="195"/>
      <c r="G2" s="195"/>
      <c r="H2" s="195"/>
      <c r="I2" s="195"/>
      <c r="J2" s="195"/>
      <c r="K2" s="195"/>
    </row>
    <row r="3" spans="1:11" ht="21" customHeight="1"/>
    <row r="4" spans="1:11" ht="21" customHeight="1">
      <c r="A4" s="125" t="s">
        <v>2</v>
      </c>
      <c r="B4" s="126"/>
      <c r="C4" s="196" t="s">
        <v>3</v>
      </c>
    </row>
    <row r="5" spans="1:11" ht="21" customHeight="1">
      <c r="A5" s="213" t="s">
        <v>4</v>
      </c>
      <c r="B5" s="214"/>
      <c r="C5" s="218" t="s">
        <v>45</v>
      </c>
    </row>
    <row r="6" spans="1:11" ht="21" customHeight="1">
      <c r="A6" s="217" t="s">
        <v>6</v>
      </c>
      <c r="B6" s="217" t="s">
        <v>7</v>
      </c>
      <c r="C6" s="215"/>
    </row>
    <row r="7" spans="1:11" ht="21" customHeight="1">
      <c r="A7" s="217"/>
      <c r="B7" s="217"/>
      <c r="C7" s="215"/>
    </row>
    <row r="8" spans="1:11" ht="21" customHeight="1">
      <c r="A8" s="217"/>
      <c r="B8" s="218"/>
      <c r="C8" s="216"/>
    </row>
    <row r="9" spans="1:11" ht="21" customHeight="1">
      <c r="A9" s="129" t="s">
        <v>18</v>
      </c>
      <c r="B9" s="130">
        <v>2243773.86</v>
      </c>
      <c r="C9" s="197"/>
    </row>
    <row r="10" spans="1:11" ht="21" customHeight="1">
      <c r="A10" s="198" t="s">
        <v>20</v>
      </c>
      <c r="B10" s="199">
        <v>0</v>
      </c>
      <c r="C10" s="197"/>
    </row>
    <row r="11" spans="1:11" ht="21" customHeight="1">
      <c r="A11" s="198" t="s">
        <v>22</v>
      </c>
      <c r="B11" s="130">
        <v>0</v>
      </c>
      <c r="C11" s="197"/>
    </row>
    <row r="12" spans="1:11" ht="21" customHeight="1">
      <c r="A12" s="198" t="s">
        <v>24</v>
      </c>
      <c r="B12" s="200">
        <v>100000</v>
      </c>
      <c r="C12" s="197"/>
    </row>
    <row r="13" spans="1:11" ht="21" customHeight="1">
      <c r="A13" s="198" t="s">
        <v>26</v>
      </c>
      <c r="B13" s="130">
        <v>0</v>
      </c>
      <c r="C13" s="197"/>
    </row>
    <row r="14" spans="1:11" ht="21" customHeight="1">
      <c r="A14" s="198" t="s">
        <v>28</v>
      </c>
      <c r="B14" s="201">
        <v>0</v>
      </c>
      <c r="C14" s="197"/>
    </row>
    <row r="15" spans="1:11" ht="21" customHeight="1">
      <c r="A15" s="198" t="s">
        <v>30</v>
      </c>
      <c r="B15" s="201">
        <v>0</v>
      </c>
      <c r="C15" s="197"/>
    </row>
    <row r="16" spans="1:11" ht="21" customHeight="1">
      <c r="A16" s="198" t="s">
        <v>32</v>
      </c>
      <c r="B16" s="130">
        <v>0</v>
      </c>
      <c r="C16" s="197"/>
    </row>
    <row r="17" spans="1:3" ht="21" customHeight="1">
      <c r="A17" s="129" t="s">
        <v>34</v>
      </c>
      <c r="B17" s="200">
        <v>0</v>
      </c>
      <c r="C17" s="197"/>
    </row>
    <row r="18" spans="1:3" ht="21" customHeight="1">
      <c r="A18" s="129" t="s">
        <v>36</v>
      </c>
      <c r="B18" s="130">
        <v>0</v>
      </c>
      <c r="C18" s="197"/>
    </row>
    <row r="19" spans="1:3" ht="21" customHeight="1">
      <c r="A19" s="129" t="s">
        <v>38</v>
      </c>
      <c r="B19" s="130">
        <v>0</v>
      </c>
      <c r="C19" s="197"/>
    </row>
    <row r="20" spans="1:3" ht="21" customHeight="1">
      <c r="A20" s="202"/>
      <c r="B20" s="201"/>
      <c r="C20" s="197"/>
    </row>
    <row r="21" spans="1:3" ht="21" customHeight="1">
      <c r="A21" s="203"/>
      <c r="B21" s="201"/>
      <c r="C21" s="197"/>
    </row>
    <row r="22" spans="1:3" ht="21" customHeight="1">
      <c r="A22" s="129" t="s">
        <v>41</v>
      </c>
      <c r="B22" s="130">
        <v>2343773.86</v>
      </c>
      <c r="C22" s="197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04" right="0.15748031496063" top="0.59055118110236204" bottom="0.59055118110236204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workbookViewId="0">
      <selection activeCell="E9" sqref="E9:E15"/>
    </sheetView>
  </sheetViews>
  <sheetFormatPr defaultColWidth="7.1640625" defaultRowHeight="12"/>
  <cols>
    <col min="1" max="3" width="5.58203125" style="166" customWidth="1"/>
    <col min="4" max="4" width="13.5" style="166" customWidth="1"/>
    <col min="5" max="6" width="13.4140625" style="166" customWidth="1"/>
    <col min="7" max="7" width="11.9140625" style="166" customWidth="1"/>
    <col min="8" max="9" width="12.08203125" style="166" customWidth="1"/>
    <col min="10" max="12" width="13.4140625" style="166" customWidth="1"/>
    <col min="13" max="244" width="7.1640625" style="166" customWidth="1"/>
    <col min="245" max="16384" width="7.1640625" style="166"/>
  </cols>
  <sheetData>
    <row r="1" spans="1:20" ht="21" customHeight="1">
      <c r="A1" s="167"/>
      <c r="B1" s="167"/>
      <c r="C1" s="168"/>
      <c r="D1" s="169"/>
      <c r="E1" s="170"/>
      <c r="F1" s="170"/>
      <c r="G1" s="170"/>
      <c r="H1" s="171"/>
      <c r="I1" s="170"/>
      <c r="J1" s="170"/>
      <c r="K1" s="170"/>
      <c r="L1" s="191" t="s">
        <v>46</v>
      </c>
    </row>
    <row r="2" spans="1:20" s="164" customFormat="1" ht="30" customHeight="1">
      <c r="A2" s="225" t="s">
        <v>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20" ht="21" customHeight="1">
      <c r="A3" s="172" t="s">
        <v>2</v>
      </c>
      <c r="B3" s="173"/>
      <c r="C3" s="173"/>
      <c r="D3" s="173"/>
      <c r="E3" s="174"/>
      <c r="F3" s="175"/>
      <c r="G3" s="175"/>
      <c r="H3" s="175"/>
      <c r="I3" s="175"/>
      <c r="J3" s="175"/>
      <c r="K3" s="175"/>
      <c r="L3" s="161" t="s">
        <v>3</v>
      </c>
    </row>
    <row r="4" spans="1:20" ht="21" customHeight="1">
      <c r="A4" s="176" t="s">
        <v>48</v>
      </c>
      <c r="B4" s="176"/>
      <c r="C4" s="176"/>
      <c r="D4" s="226" t="s">
        <v>49</v>
      </c>
      <c r="E4" s="226" t="s">
        <v>9</v>
      </c>
      <c r="F4" s="178" t="s">
        <v>50</v>
      </c>
      <c r="G4" s="178"/>
      <c r="H4" s="178"/>
      <c r="I4" s="192"/>
      <c r="J4" s="193" t="s">
        <v>51</v>
      </c>
      <c r="K4" s="178"/>
      <c r="L4" s="192"/>
    </row>
    <row r="5" spans="1:20" ht="21" customHeight="1">
      <c r="A5" s="179" t="s">
        <v>52</v>
      </c>
      <c r="B5" s="180" t="s">
        <v>53</v>
      </c>
      <c r="C5" s="180" t="s">
        <v>54</v>
      </c>
      <c r="D5" s="226"/>
      <c r="E5" s="226"/>
      <c r="F5" s="181" t="s">
        <v>16</v>
      </c>
      <c r="G5" s="177" t="s">
        <v>55</v>
      </c>
      <c r="H5" s="177" t="s">
        <v>56</v>
      </c>
      <c r="I5" s="177" t="s">
        <v>57</v>
      </c>
      <c r="J5" s="177" t="s">
        <v>16</v>
      </c>
      <c r="K5" s="177" t="s">
        <v>58</v>
      </c>
      <c r="L5" s="177" t="s">
        <v>59</v>
      </c>
    </row>
    <row r="6" spans="1:20" ht="21" customHeight="1">
      <c r="A6" s="182" t="s">
        <v>60</v>
      </c>
      <c r="B6" s="183" t="s">
        <v>60</v>
      </c>
      <c r="C6" s="183" t="s">
        <v>60</v>
      </c>
      <c r="D6" s="184" t="s">
        <v>60</v>
      </c>
      <c r="E6" s="185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186">
        <v>7</v>
      </c>
      <c r="L6" s="186">
        <v>8</v>
      </c>
      <c r="M6"/>
      <c r="N6"/>
      <c r="O6"/>
      <c r="P6"/>
      <c r="Q6"/>
      <c r="R6"/>
      <c r="S6"/>
      <c r="T6"/>
    </row>
    <row r="7" spans="1:20" s="165" customFormat="1" ht="21" customHeight="1">
      <c r="A7" s="153"/>
      <c r="B7" s="153"/>
      <c r="C7" s="153"/>
      <c r="D7" s="187" t="s">
        <v>61</v>
      </c>
      <c r="E7" s="155">
        <v>2343773.86</v>
      </c>
      <c r="F7" s="188">
        <v>2343773.86</v>
      </c>
      <c r="G7" s="189">
        <v>1404573.45</v>
      </c>
      <c r="H7" s="190">
        <v>631200.41</v>
      </c>
      <c r="I7" s="190">
        <v>308000</v>
      </c>
      <c r="J7" s="155">
        <v>0</v>
      </c>
      <c r="K7" s="155">
        <v>0</v>
      </c>
      <c r="L7" s="30">
        <v>0</v>
      </c>
      <c r="M7" s="2"/>
      <c r="N7" s="2"/>
      <c r="O7" s="2"/>
      <c r="P7" s="2"/>
      <c r="Q7" s="2"/>
      <c r="R7" s="2"/>
      <c r="S7" s="2"/>
      <c r="T7" s="2"/>
    </row>
    <row r="8" spans="1:20" ht="21" customHeight="1">
      <c r="A8" s="153"/>
      <c r="B8" s="153"/>
      <c r="C8" s="153"/>
      <c r="D8" s="154" t="s">
        <v>62</v>
      </c>
      <c r="E8" s="155">
        <v>2343773.86</v>
      </c>
      <c r="F8" s="188">
        <v>2343773.86</v>
      </c>
      <c r="G8" s="189">
        <v>1404573.45</v>
      </c>
      <c r="H8" s="190">
        <v>631200.41</v>
      </c>
      <c r="I8" s="190">
        <v>308000</v>
      </c>
      <c r="J8" s="155">
        <v>0</v>
      </c>
      <c r="K8" s="155">
        <v>0</v>
      </c>
      <c r="L8" s="30">
        <v>0</v>
      </c>
      <c r="M8"/>
      <c r="N8"/>
      <c r="O8"/>
      <c r="P8"/>
      <c r="Q8"/>
      <c r="R8"/>
      <c r="S8"/>
      <c r="T8"/>
    </row>
    <row r="9" spans="1:20" ht="21" customHeight="1">
      <c r="A9" s="153" t="s">
        <v>63</v>
      </c>
      <c r="B9" s="153" t="s">
        <v>64</v>
      </c>
      <c r="C9" s="153" t="s">
        <v>65</v>
      </c>
      <c r="D9" s="154" t="s">
        <v>66</v>
      </c>
      <c r="E9" s="155">
        <v>1733681.93</v>
      </c>
      <c r="F9" s="188">
        <v>1733681.93</v>
      </c>
      <c r="G9" s="189">
        <v>960537.93</v>
      </c>
      <c r="H9" s="190">
        <v>465144</v>
      </c>
      <c r="I9" s="190">
        <v>308000</v>
      </c>
      <c r="J9" s="155">
        <v>0</v>
      </c>
      <c r="K9" s="155">
        <v>0</v>
      </c>
      <c r="L9" s="30">
        <v>0</v>
      </c>
    </row>
    <row r="10" spans="1:20" ht="21" customHeight="1">
      <c r="A10" s="153" t="s">
        <v>63</v>
      </c>
      <c r="B10" s="153" t="s">
        <v>64</v>
      </c>
      <c r="C10" s="153" t="s">
        <v>67</v>
      </c>
      <c r="D10" s="154" t="s">
        <v>68</v>
      </c>
      <c r="E10" s="155">
        <v>17210.330000000002</v>
      </c>
      <c r="F10" s="188">
        <v>17210.330000000002</v>
      </c>
      <c r="G10" s="189">
        <v>0</v>
      </c>
      <c r="H10" s="190">
        <v>17210.330000000002</v>
      </c>
      <c r="I10" s="190">
        <v>0</v>
      </c>
      <c r="J10" s="155">
        <v>0</v>
      </c>
      <c r="K10" s="155">
        <v>0</v>
      </c>
      <c r="L10" s="30">
        <v>0</v>
      </c>
    </row>
    <row r="11" spans="1:20" ht="21" customHeight="1">
      <c r="A11" s="153" t="s">
        <v>69</v>
      </c>
      <c r="B11" s="153" t="s">
        <v>70</v>
      </c>
      <c r="C11" s="153" t="s">
        <v>70</v>
      </c>
      <c r="D11" s="154" t="s">
        <v>71</v>
      </c>
      <c r="E11" s="155">
        <v>215836.79999999999</v>
      </c>
      <c r="F11" s="188">
        <v>215836.79999999999</v>
      </c>
      <c r="G11" s="189">
        <v>141413.76000000001</v>
      </c>
      <c r="H11" s="190">
        <v>74423.039999999994</v>
      </c>
      <c r="I11" s="190">
        <v>0</v>
      </c>
      <c r="J11" s="155">
        <v>0</v>
      </c>
      <c r="K11" s="155">
        <v>0</v>
      </c>
      <c r="L11" s="30">
        <v>0</v>
      </c>
    </row>
    <row r="12" spans="1:20" ht="21" customHeight="1">
      <c r="A12" s="153" t="s">
        <v>72</v>
      </c>
      <c r="B12" s="153" t="s">
        <v>73</v>
      </c>
      <c r="C12" s="153" t="s">
        <v>65</v>
      </c>
      <c r="D12" s="154" t="s">
        <v>74</v>
      </c>
      <c r="E12" s="155">
        <v>53030.16</v>
      </c>
      <c r="F12" s="188">
        <v>53030.16</v>
      </c>
      <c r="G12" s="189">
        <v>53030.16</v>
      </c>
      <c r="H12" s="190">
        <v>0</v>
      </c>
      <c r="I12" s="190">
        <v>0</v>
      </c>
      <c r="J12" s="155">
        <v>0</v>
      </c>
      <c r="K12" s="155">
        <v>0</v>
      </c>
      <c r="L12" s="30">
        <v>0</v>
      </c>
    </row>
    <row r="13" spans="1:20" ht="21" customHeight="1">
      <c r="A13" s="153" t="s">
        <v>72</v>
      </c>
      <c r="B13" s="153" t="s">
        <v>73</v>
      </c>
      <c r="C13" s="153" t="s">
        <v>75</v>
      </c>
      <c r="D13" s="154" t="s">
        <v>76</v>
      </c>
      <c r="E13" s="155">
        <v>27908.639999999999</v>
      </c>
      <c r="F13" s="188">
        <v>27908.639999999999</v>
      </c>
      <c r="G13" s="189">
        <v>0</v>
      </c>
      <c r="H13" s="190">
        <v>27908.639999999999</v>
      </c>
      <c r="I13" s="190">
        <v>0</v>
      </c>
      <c r="J13" s="155">
        <v>0</v>
      </c>
      <c r="K13" s="155">
        <v>0</v>
      </c>
      <c r="L13" s="30">
        <v>0</v>
      </c>
    </row>
    <row r="14" spans="1:20" ht="21" customHeight="1">
      <c r="A14" s="153" t="s">
        <v>77</v>
      </c>
      <c r="B14" s="153" t="s">
        <v>75</v>
      </c>
      <c r="C14" s="153" t="s">
        <v>65</v>
      </c>
      <c r="D14" s="154" t="s">
        <v>78</v>
      </c>
      <c r="E14" s="155">
        <v>134898</v>
      </c>
      <c r="F14" s="188">
        <v>134898</v>
      </c>
      <c r="G14" s="189">
        <v>88383.6</v>
      </c>
      <c r="H14" s="190">
        <v>46514.400000000001</v>
      </c>
      <c r="I14" s="190">
        <v>0</v>
      </c>
      <c r="J14" s="155">
        <v>0</v>
      </c>
      <c r="K14" s="155">
        <v>0</v>
      </c>
      <c r="L14" s="30">
        <v>0</v>
      </c>
    </row>
    <row r="15" spans="1:20" ht="21" customHeight="1">
      <c r="A15" s="153" t="s">
        <v>79</v>
      </c>
      <c r="B15" s="153" t="s">
        <v>65</v>
      </c>
      <c r="C15" s="153" t="s">
        <v>80</v>
      </c>
      <c r="D15" s="154" t="s">
        <v>81</v>
      </c>
      <c r="E15" s="155">
        <v>161208</v>
      </c>
      <c r="F15" s="188">
        <v>161208</v>
      </c>
      <c r="G15" s="189">
        <v>161208</v>
      </c>
      <c r="H15" s="190">
        <v>0</v>
      </c>
      <c r="I15" s="190">
        <v>0</v>
      </c>
      <c r="J15" s="155">
        <v>0</v>
      </c>
      <c r="K15" s="155">
        <v>0</v>
      </c>
      <c r="L15" s="30">
        <v>0</v>
      </c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" right="0.511811023622047" top="0.59055118110236204" bottom="0.39370078740157499" header="0" footer="0"/>
  <pageSetup paperSize="9" scale="9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selection activeCell="Q13" sqref="Q13"/>
    </sheetView>
  </sheetViews>
  <sheetFormatPr defaultColWidth="9" defaultRowHeight="15"/>
  <cols>
    <col min="1" max="1" width="4.5" customWidth="1"/>
    <col min="2" max="2" width="4.08203125" customWidth="1"/>
    <col min="3" max="3" width="3.6640625" customWidth="1"/>
    <col min="4" max="4" width="3.08203125" customWidth="1"/>
    <col min="5" max="5" width="7.08203125" customWidth="1"/>
    <col min="6" max="6" width="11.08203125" customWidth="1"/>
    <col min="7" max="7" width="10.5" customWidth="1"/>
    <col min="8" max="8" width="11" customWidth="1"/>
    <col min="9" max="9" width="10.83203125" customWidth="1"/>
    <col min="10" max="10" width="5.6640625" customWidth="1"/>
    <col min="11" max="11" width="5.33203125" customWidth="1"/>
    <col min="12" max="12" width="10.58203125" customWidth="1"/>
    <col min="13" max="13" width="5.33203125" customWidth="1"/>
    <col min="14" max="14" width="7.08203125" customWidth="1"/>
    <col min="15" max="15" width="5.5" customWidth="1"/>
    <col min="16" max="16" width="5" customWidth="1"/>
    <col min="17" max="17" width="4.5" customWidth="1"/>
    <col min="18" max="18" width="4.33203125" customWidth="1"/>
    <col min="19" max="19" width="5" customWidth="1"/>
    <col min="20" max="20" width="4.6640625" customWidth="1"/>
    <col min="21" max="21" width="5.58203125" customWidth="1"/>
  </cols>
  <sheetData>
    <row r="1" spans="1:2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22" t="s">
        <v>82</v>
      </c>
    </row>
    <row r="2" spans="1:21" ht="25.5">
      <c r="A2" s="233" t="s">
        <v>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1">
      <c r="A3" s="140" t="s">
        <v>84</v>
      </c>
      <c r="B3" s="140"/>
      <c r="C3" s="140"/>
      <c r="D3" s="141" t="s">
        <v>85</v>
      </c>
      <c r="E3" s="140"/>
      <c r="F3" s="142"/>
      <c r="G3" s="143"/>
      <c r="H3" s="144"/>
      <c r="I3" s="144"/>
      <c r="J3" s="144"/>
      <c r="K3" s="144"/>
      <c r="L3" s="144"/>
      <c r="M3" s="144"/>
      <c r="N3" s="140"/>
      <c r="O3" s="157"/>
      <c r="P3" s="158"/>
      <c r="Q3" s="140"/>
      <c r="R3" s="160"/>
      <c r="S3" s="140"/>
      <c r="T3" s="140"/>
      <c r="U3" s="161" t="s">
        <v>3</v>
      </c>
    </row>
    <row r="4" spans="1:21">
      <c r="A4" s="230" t="s">
        <v>48</v>
      </c>
      <c r="B4" s="230"/>
      <c r="C4" s="230"/>
      <c r="D4" s="236" t="s">
        <v>86</v>
      </c>
      <c r="E4" s="237" t="s">
        <v>49</v>
      </c>
      <c r="F4" s="235" t="s">
        <v>9</v>
      </c>
      <c r="G4" s="234" t="s">
        <v>87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>
      <c r="A5" s="230"/>
      <c r="B5" s="230"/>
      <c r="C5" s="230"/>
      <c r="D5" s="236"/>
      <c r="E5" s="237"/>
      <c r="F5" s="235"/>
      <c r="G5" s="235" t="s">
        <v>88</v>
      </c>
      <c r="H5" s="235"/>
      <c r="I5" s="235"/>
      <c r="J5" s="235"/>
      <c r="K5" s="235"/>
      <c r="L5" s="235"/>
      <c r="M5" s="235"/>
      <c r="N5" s="235"/>
      <c r="O5" s="235"/>
      <c r="P5" s="235"/>
      <c r="Q5" s="229" t="s">
        <v>13</v>
      </c>
      <c r="R5" s="229" t="s">
        <v>89</v>
      </c>
      <c r="S5" s="229"/>
      <c r="T5" s="229"/>
      <c r="U5" s="227" t="s">
        <v>90</v>
      </c>
    </row>
    <row r="6" spans="1:21">
      <c r="A6" s="230"/>
      <c r="B6" s="230"/>
      <c r="C6" s="230"/>
      <c r="D6" s="236"/>
      <c r="E6" s="237"/>
      <c r="F6" s="235"/>
      <c r="G6" s="231" t="s">
        <v>91</v>
      </c>
      <c r="H6" s="229" t="s">
        <v>92</v>
      </c>
      <c r="I6" s="229"/>
      <c r="J6" s="229"/>
      <c r="K6" s="229"/>
      <c r="L6" s="229"/>
      <c r="M6" s="229"/>
      <c r="N6" s="229"/>
      <c r="O6" s="232" t="s">
        <v>93</v>
      </c>
      <c r="P6" s="231" t="s">
        <v>94</v>
      </c>
      <c r="Q6" s="229"/>
      <c r="R6" s="229"/>
      <c r="S6" s="229"/>
      <c r="T6" s="229"/>
      <c r="U6" s="227"/>
    </row>
    <row r="7" spans="1:21" ht="49.5" customHeight="1">
      <c r="A7" s="230" t="s">
        <v>52</v>
      </c>
      <c r="B7" s="230" t="s">
        <v>53</v>
      </c>
      <c r="C7" s="230" t="s">
        <v>54</v>
      </c>
      <c r="D7" s="236"/>
      <c r="E7" s="237"/>
      <c r="F7" s="235"/>
      <c r="G7" s="231"/>
      <c r="H7" s="231" t="s">
        <v>95</v>
      </c>
      <c r="I7" s="231" t="s">
        <v>96</v>
      </c>
      <c r="J7" s="231" t="s">
        <v>97</v>
      </c>
      <c r="K7" s="231" t="s">
        <v>98</v>
      </c>
      <c r="L7" s="231" t="s">
        <v>99</v>
      </c>
      <c r="M7" s="231" t="s">
        <v>100</v>
      </c>
      <c r="N7" s="231" t="s">
        <v>101</v>
      </c>
      <c r="O7" s="232"/>
      <c r="P7" s="231"/>
      <c r="Q7" s="229"/>
      <c r="R7" s="227" t="s">
        <v>102</v>
      </c>
      <c r="S7" s="228" t="s">
        <v>103</v>
      </c>
      <c r="T7" s="228" t="s">
        <v>104</v>
      </c>
      <c r="U7" s="227"/>
    </row>
    <row r="8" spans="1:21">
      <c r="A8" s="230"/>
      <c r="B8" s="230"/>
      <c r="C8" s="230"/>
      <c r="D8" s="236"/>
      <c r="E8" s="237"/>
      <c r="F8" s="235"/>
      <c r="G8" s="231"/>
      <c r="H8" s="231"/>
      <c r="I8" s="231"/>
      <c r="J8" s="231"/>
      <c r="K8" s="231"/>
      <c r="L8" s="238"/>
      <c r="M8" s="231"/>
      <c r="N8" s="231"/>
      <c r="O8" s="232"/>
      <c r="P8" s="231"/>
      <c r="Q8" s="229"/>
      <c r="R8" s="227"/>
      <c r="S8" s="229"/>
      <c r="T8" s="229"/>
      <c r="U8" s="227"/>
    </row>
    <row r="9" spans="1:21">
      <c r="A9" s="146" t="s">
        <v>60</v>
      </c>
      <c r="B9" s="146" t="s">
        <v>60</v>
      </c>
      <c r="C9" s="146" t="s">
        <v>60</v>
      </c>
      <c r="D9" s="147" t="s">
        <v>60</v>
      </c>
      <c r="E9" s="147" t="s">
        <v>60</v>
      </c>
      <c r="F9" s="148">
        <v>1</v>
      </c>
      <c r="G9" s="145">
        <v>2</v>
      </c>
      <c r="H9" s="148">
        <v>3</v>
      </c>
      <c r="I9" s="145">
        <v>4</v>
      </c>
      <c r="J9" s="148">
        <v>5</v>
      </c>
      <c r="K9" s="145">
        <v>6</v>
      </c>
      <c r="L9" s="148">
        <v>7</v>
      </c>
      <c r="M9" s="145">
        <v>8</v>
      </c>
      <c r="N9" s="148">
        <v>9</v>
      </c>
      <c r="O9" s="145">
        <v>10</v>
      </c>
      <c r="P9" s="148">
        <v>11</v>
      </c>
      <c r="Q9" s="145">
        <v>12</v>
      </c>
      <c r="R9" s="148">
        <v>13</v>
      </c>
      <c r="S9" s="145">
        <v>14</v>
      </c>
      <c r="T9" s="148">
        <v>15</v>
      </c>
      <c r="U9" s="145">
        <v>16</v>
      </c>
    </row>
    <row r="10" spans="1:21" ht="15.75" customHeight="1">
      <c r="A10" s="149"/>
      <c r="B10" s="149"/>
      <c r="C10" s="149"/>
      <c r="D10" s="150"/>
      <c r="E10" s="151" t="s">
        <v>61</v>
      </c>
      <c r="F10" s="152">
        <v>2654589.86</v>
      </c>
      <c r="G10" s="152">
        <v>2654589.86</v>
      </c>
      <c r="H10" s="152">
        <v>2654589.86</v>
      </c>
      <c r="I10" s="152">
        <v>2554589.86</v>
      </c>
      <c r="J10" s="152">
        <v>0</v>
      </c>
      <c r="K10" s="152">
        <v>0</v>
      </c>
      <c r="L10" s="152">
        <v>100000</v>
      </c>
      <c r="M10" s="152">
        <v>0</v>
      </c>
      <c r="N10" s="152">
        <v>0</v>
      </c>
      <c r="O10" s="152">
        <v>0</v>
      </c>
      <c r="P10" s="159">
        <v>0</v>
      </c>
      <c r="Q10" s="162">
        <v>0</v>
      </c>
      <c r="R10" s="163">
        <v>0</v>
      </c>
      <c r="S10" s="152">
        <v>0</v>
      </c>
      <c r="T10" s="152">
        <v>0</v>
      </c>
      <c r="U10" s="152">
        <v>0</v>
      </c>
    </row>
    <row r="11" spans="1:21" ht="26.25" customHeight="1">
      <c r="A11" s="153" t="s">
        <v>63</v>
      </c>
      <c r="B11" s="153" t="s">
        <v>64</v>
      </c>
      <c r="C11" s="153" t="s">
        <v>65</v>
      </c>
      <c r="D11" s="150"/>
      <c r="E11" s="154" t="s">
        <v>66</v>
      </c>
      <c r="F11" s="155">
        <v>1733681.93</v>
      </c>
      <c r="G11" s="155">
        <v>1733681.93</v>
      </c>
      <c r="H11" s="155">
        <v>1733681.93</v>
      </c>
      <c r="I11" s="155">
        <v>1733681.93</v>
      </c>
      <c r="J11" s="152">
        <v>0</v>
      </c>
      <c r="K11" s="152">
        <v>0</v>
      </c>
      <c r="L11" s="152">
        <v>100000</v>
      </c>
      <c r="M11" s="152">
        <v>0</v>
      </c>
      <c r="N11" s="152">
        <v>0</v>
      </c>
      <c r="O11" s="152">
        <v>0</v>
      </c>
      <c r="P11" s="159">
        <v>0</v>
      </c>
      <c r="Q11" s="162">
        <v>0</v>
      </c>
      <c r="R11" s="163">
        <v>0</v>
      </c>
      <c r="S11" s="152">
        <v>0</v>
      </c>
      <c r="T11" s="152">
        <v>0</v>
      </c>
      <c r="U11" s="152">
        <v>0</v>
      </c>
    </row>
    <row r="12" spans="1:21" ht="51.75" customHeight="1">
      <c r="A12" s="153" t="s">
        <v>63</v>
      </c>
      <c r="B12" s="153" t="s">
        <v>64</v>
      </c>
      <c r="C12" s="153" t="s">
        <v>67</v>
      </c>
      <c r="D12" s="150"/>
      <c r="E12" s="154" t="s">
        <v>68</v>
      </c>
      <c r="F12" s="155">
        <v>17210.330000000002</v>
      </c>
      <c r="G12" s="155">
        <v>17210.330000000002</v>
      </c>
      <c r="H12" s="155">
        <v>17210.330000000002</v>
      </c>
      <c r="I12" s="155">
        <v>17210.330000000002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9">
        <v>0</v>
      </c>
      <c r="Q12" s="162">
        <v>0</v>
      </c>
      <c r="R12" s="163">
        <v>0</v>
      </c>
      <c r="S12" s="152">
        <v>0</v>
      </c>
      <c r="T12" s="152">
        <v>0</v>
      </c>
      <c r="U12" s="152">
        <v>0</v>
      </c>
    </row>
    <row r="13" spans="1:21" ht="33" customHeight="1">
      <c r="A13" s="153" t="s">
        <v>69</v>
      </c>
      <c r="B13" s="153" t="s">
        <v>70</v>
      </c>
      <c r="C13" s="153" t="s">
        <v>70</v>
      </c>
      <c r="D13" s="150"/>
      <c r="E13" s="154" t="s">
        <v>71</v>
      </c>
      <c r="F13" s="155">
        <v>215836.79999999999</v>
      </c>
      <c r="G13" s="155">
        <v>215836.79999999999</v>
      </c>
      <c r="H13" s="155">
        <v>215836.79999999999</v>
      </c>
      <c r="I13" s="155">
        <v>215836.79999999999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9">
        <v>0</v>
      </c>
      <c r="Q13" s="162">
        <v>0</v>
      </c>
      <c r="R13" s="163">
        <v>0</v>
      </c>
      <c r="S13" s="152">
        <v>0</v>
      </c>
      <c r="T13" s="152">
        <v>0</v>
      </c>
      <c r="U13" s="152">
        <v>0</v>
      </c>
    </row>
    <row r="14" spans="1:21" ht="36.75" customHeight="1">
      <c r="A14" s="153" t="s">
        <v>72</v>
      </c>
      <c r="B14" s="153" t="s">
        <v>73</v>
      </c>
      <c r="C14" s="153" t="s">
        <v>65</v>
      </c>
      <c r="D14" s="150"/>
      <c r="E14" s="154" t="s">
        <v>74</v>
      </c>
      <c r="F14" s="155">
        <v>53030.16</v>
      </c>
      <c r="G14" s="155">
        <v>53030.16</v>
      </c>
      <c r="H14" s="155">
        <v>53030.16</v>
      </c>
      <c r="I14" s="155">
        <v>53030.16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9">
        <v>0</v>
      </c>
      <c r="Q14" s="162">
        <v>0</v>
      </c>
      <c r="R14" s="163">
        <v>0</v>
      </c>
      <c r="S14" s="152">
        <v>0</v>
      </c>
      <c r="T14" s="152">
        <v>0</v>
      </c>
      <c r="U14" s="152">
        <v>0</v>
      </c>
    </row>
    <row r="15" spans="1:21" ht="24">
      <c r="A15" s="153" t="s">
        <v>72</v>
      </c>
      <c r="B15" s="153" t="s">
        <v>73</v>
      </c>
      <c r="C15" s="153" t="s">
        <v>75</v>
      </c>
      <c r="D15" s="150"/>
      <c r="E15" s="154" t="s">
        <v>76</v>
      </c>
      <c r="F15" s="155">
        <v>27908.639999999999</v>
      </c>
      <c r="G15" s="155">
        <v>27908.639999999999</v>
      </c>
      <c r="H15" s="155">
        <v>27908.639999999999</v>
      </c>
      <c r="I15" s="155">
        <v>27908.639999999999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9">
        <v>0</v>
      </c>
      <c r="Q15" s="162">
        <v>0</v>
      </c>
      <c r="R15" s="163">
        <v>0</v>
      </c>
      <c r="S15" s="152">
        <v>0</v>
      </c>
      <c r="T15" s="152">
        <v>0</v>
      </c>
      <c r="U15" s="152">
        <v>0</v>
      </c>
    </row>
    <row r="16" spans="1:21" ht="24">
      <c r="A16" s="153" t="s">
        <v>77</v>
      </c>
      <c r="B16" s="153" t="s">
        <v>75</v>
      </c>
      <c r="C16" s="153" t="s">
        <v>65</v>
      </c>
      <c r="D16" s="150"/>
      <c r="E16" s="154" t="s">
        <v>78</v>
      </c>
      <c r="F16" s="155">
        <v>134898</v>
      </c>
      <c r="G16" s="155">
        <v>134898</v>
      </c>
      <c r="H16" s="155">
        <v>134898</v>
      </c>
      <c r="I16" s="155">
        <v>134898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9">
        <v>0</v>
      </c>
      <c r="Q16" s="162">
        <v>0</v>
      </c>
      <c r="R16" s="163">
        <v>0</v>
      </c>
      <c r="S16" s="152">
        <v>0</v>
      </c>
      <c r="T16" s="152">
        <v>0</v>
      </c>
      <c r="U16" s="152">
        <v>0</v>
      </c>
    </row>
    <row r="17" spans="1:21" ht="36">
      <c r="A17" s="153" t="s">
        <v>79</v>
      </c>
      <c r="B17" s="153" t="s">
        <v>65</v>
      </c>
      <c r="C17" s="153" t="s">
        <v>80</v>
      </c>
      <c r="D17" s="150"/>
      <c r="E17" s="154" t="s">
        <v>81</v>
      </c>
      <c r="F17" s="155">
        <v>161208</v>
      </c>
      <c r="G17" s="155">
        <v>161208</v>
      </c>
      <c r="H17" s="155">
        <v>161208</v>
      </c>
      <c r="I17" s="155">
        <v>161208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9">
        <v>0</v>
      </c>
      <c r="Q17" s="162">
        <v>0</v>
      </c>
      <c r="R17" s="163">
        <v>0</v>
      </c>
      <c r="S17" s="152">
        <v>0</v>
      </c>
      <c r="T17" s="152">
        <v>0</v>
      </c>
      <c r="U17" s="152">
        <v>0</v>
      </c>
    </row>
    <row r="18" spans="1:21">
      <c r="E18" s="156"/>
    </row>
  </sheetData>
  <mergeCells count="27">
    <mergeCell ref="A2:U2"/>
    <mergeCell ref="G4:U4"/>
    <mergeCell ref="G5:P5"/>
    <mergeCell ref="H6:N6"/>
    <mergeCell ref="A7:A8"/>
    <mergeCell ref="B7:B8"/>
    <mergeCell ref="C7:C8"/>
    <mergeCell ref="D4:D8"/>
    <mergeCell ref="E4:E8"/>
    <mergeCell ref="F4:F8"/>
    <mergeCell ref="G6:G8"/>
    <mergeCell ref="H7:H8"/>
    <mergeCell ref="I7:I8"/>
    <mergeCell ref="J7:J8"/>
    <mergeCell ref="K7:K8"/>
    <mergeCell ref="L7:L8"/>
    <mergeCell ref="R7:R8"/>
    <mergeCell ref="S7:S8"/>
    <mergeCell ref="T7:T8"/>
    <mergeCell ref="U5:U8"/>
    <mergeCell ref="A4:C6"/>
    <mergeCell ref="R5:T6"/>
    <mergeCell ref="M7:M8"/>
    <mergeCell ref="N7:N8"/>
    <mergeCell ref="O6:O8"/>
    <mergeCell ref="P6:P8"/>
    <mergeCell ref="Q5:Q8"/>
  </mergeCells>
  <phoneticPr fontId="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D13" sqref="D13"/>
    </sheetView>
  </sheetViews>
  <sheetFormatPr defaultColWidth="6.9140625" defaultRowHeight="12.75" customHeight="1"/>
  <cols>
    <col min="1" max="1" width="29.6640625" style="121" customWidth="1"/>
    <col min="2" max="2" width="31.1640625" style="121" customWidth="1"/>
    <col min="3" max="3" width="28.4140625" style="121" customWidth="1"/>
    <col min="4" max="4" width="32.5" style="121" customWidth="1"/>
    <col min="5" max="12" width="6.9140625" style="121"/>
    <col min="13" max="13" width="6.1640625" style="121" customWidth="1"/>
    <col min="14" max="16384" width="6.9140625" style="121"/>
  </cols>
  <sheetData>
    <row r="1" spans="1:13" ht="21" customHeight="1">
      <c r="A1"/>
      <c r="D1" s="122" t="s">
        <v>194</v>
      </c>
    </row>
    <row r="2" spans="1:13" s="120" customFormat="1" ht="30" customHeight="1">
      <c r="A2" s="123" t="s">
        <v>105</v>
      </c>
      <c r="B2" s="123"/>
      <c r="C2" s="123"/>
      <c r="D2" s="123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" customHeight="1"/>
    <row r="4" spans="1:13" ht="21" customHeight="1">
      <c r="A4" s="125" t="s">
        <v>2</v>
      </c>
      <c r="B4" s="126"/>
      <c r="C4" s="127"/>
      <c r="D4" s="128" t="s">
        <v>3</v>
      </c>
    </row>
    <row r="5" spans="1:13" ht="21" customHeight="1">
      <c r="A5" s="213" t="s">
        <v>4</v>
      </c>
      <c r="B5" s="214"/>
      <c r="C5" s="213" t="s">
        <v>5</v>
      </c>
      <c r="D5" s="239"/>
    </row>
    <row r="6" spans="1:13" ht="21" customHeight="1">
      <c r="A6" s="217" t="s">
        <v>6</v>
      </c>
      <c r="B6" s="217" t="s">
        <v>7</v>
      </c>
      <c r="C6" s="219" t="s">
        <v>6</v>
      </c>
      <c r="D6" s="217" t="s">
        <v>96</v>
      </c>
    </row>
    <row r="7" spans="1:13" ht="21" customHeight="1">
      <c r="A7" s="217"/>
      <c r="B7" s="217"/>
      <c r="C7" s="217"/>
      <c r="D7" s="217"/>
    </row>
    <row r="8" spans="1:13" ht="21" customHeight="1">
      <c r="A8" s="217"/>
      <c r="B8" s="218"/>
      <c r="C8" s="217"/>
      <c r="D8" s="217"/>
    </row>
    <row r="9" spans="1:13" ht="21" customHeight="1">
      <c r="A9" s="129" t="s">
        <v>18</v>
      </c>
      <c r="B9" s="130">
        <v>2243773.86</v>
      </c>
      <c r="C9" s="131" t="s">
        <v>19</v>
      </c>
      <c r="D9" s="130">
        <v>2243773.86</v>
      </c>
    </row>
    <row r="10" spans="1:13" ht="21" customHeight="1">
      <c r="A10" s="132"/>
      <c r="B10" s="133"/>
      <c r="C10" s="134" t="s">
        <v>21</v>
      </c>
      <c r="D10" s="130">
        <v>1404573.45</v>
      </c>
    </row>
    <row r="11" spans="1:13" ht="21" customHeight="1">
      <c r="A11" s="132"/>
      <c r="B11" s="133"/>
      <c r="C11" s="131" t="s">
        <v>23</v>
      </c>
      <c r="D11" s="130">
        <v>631200.41</v>
      </c>
      <c r="E11" s="135"/>
    </row>
    <row r="12" spans="1:13" ht="21" customHeight="1">
      <c r="A12" s="132"/>
      <c r="B12" s="133"/>
      <c r="C12" s="134" t="s">
        <v>25</v>
      </c>
      <c r="D12" s="130">
        <v>208000</v>
      </c>
    </row>
    <row r="13" spans="1:13" ht="21" customHeight="1">
      <c r="A13" s="132"/>
      <c r="B13" s="133"/>
      <c r="C13" s="134" t="s">
        <v>27</v>
      </c>
      <c r="D13" s="130">
        <v>0</v>
      </c>
      <c r="L13" s="139"/>
    </row>
    <row r="14" spans="1:13" ht="21" customHeight="1">
      <c r="A14" s="132"/>
      <c r="B14" s="133"/>
      <c r="C14" s="134" t="s">
        <v>29</v>
      </c>
      <c r="D14" s="130">
        <v>0</v>
      </c>
      <c r="E14" s="135"/>
    </row>
    <row r="15" spans="1:13" ht="21" customHeight="1">
      <c r="A15" s="132"/>
      <c r="B15" s="133"/>
      <c r="C15" s="131" t="s">
        <v>31</v>
      </c>
      <c r="D15" s="30">
        <v>0</v>
      </c>
    </row>
    <row r="16" spans="1:13" ht="21" customHeight="1">
      <c r="A16" s="132"/>
      <c r="B16" s="133"/>
      <c r="C16" s="131" t="s">
        <v>33</v>
      </c>
      <c r="D16" s="130">
        <v>0</v>
      </c>
    </row>
    <row r="17" spans="1:4" ht="21" customHeight="1">
      <c r="A17" s="132"/>
      <c r="B17" s="133"/>
      <c r="C17" s="134" t="s">
        <v>35</v>
      </c>
      <c r="D17" s="130">
        <v>0</v>
      </c>
    </row>
    <row r="18" spans="1:4" ht="21" customHeight="1">
      <c r="A18" s="132"/>
      <c r="B18" s="133"/>
      <c r="C18" s="134" t="s">
        <v>37</v>
      </c>
      <c r="D18" s="130">
        <v>0</v>
      </c>
    </row>
    <row r="19" spans="1:4" ht="21" customHeight="1">
      <c r="A19" s="132"/>
      <c r="B19" s="133"/>
      <c r="C19" s="134" t="s">
        <v>39</v>
      </c>
      <c r="D19" s="130">
        <v>0</v>
      </c>
    </row>
    <row r="20" spans="1:4" ht="21" customHeight="1">
      <c r="A20" s="132"/>
      <c r="B20" s="133"/>
      <c r="C20" s="134" t="s">
        <v>40</v>
      </c>
      <c r="D20" s="130">
        <v>0</v>
      </c>
    </row>
    <row r="21" spans="1:4" ht="21" customHeight="1">
      <c r="A21" s="136"/>
      <c r="B21" s="137"/>
      <c r="C21" s="138"/>
      <c r="D21" s="130">
        <v>0</v>
      </c>
    </row>
    <row r="22" spans="1:4" ht="21" customHeight="1">
      <c r="A22" s="129" t="s">
        <v>41</v>
      </c>
      <c r="B22" s="130">
        <v>2243773.86</v>
      </c>
      <c r="C22" s="131" t="s">
        <v>42</v>
      </c>
      <c r="D22" s="130">
        <v>2243773.86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99" right="0.118110236220472" top="0.59055118110236204" bottom="0.59055118110236204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>
      <selection activeCell="L1" sqref="L1"/>
    </sheetView>
  </sheetViews>
  <sheetFormatPr defaultColWidth="7.1640625" defaultRowHeight="12"/>
  <cols>
    <col min="1" max="3" width="5.58203125" style="64" customWidth="1"/>
    <col min="4" max="4" width="19.5" style="64" customWidth="1"/>
    <col min="5" max="6" width="13.4140625" style="64" customWidth="1"/>
    <col min="7" max="7" width="12.08203125" style="64" customWidth="1"/>
    <col min="8" max="8" width="12" style="64" customWidth="1"/>
    <col min="9" max="9" width="12.08203125" style="64" customWidth="1"/>
    <col min="10" max="10" width="13.4140625" style="64" customWidth="1"/>
    <col min="11" max="11" width="11.08203125" style="64" customWidth="1"/>
    <col min="12" max="12" width="13.4140625" style="64" customWidth="1"/>
    <col min="13" max="244" width="7.1640625" style="64" customWidth="1"/>
    <col min="245" max="16384" width="7.1640625" style="64"/>
  </cols>
  <sheetData>
    <row r="1" spans="1:12" ht="21" customHeight="1">
      <c r="A1" s="65"/>
      <c r="B1" s="65"/>
      <c r="C1" s="66"/>
      <c r="D1" s="67"/>
      <c r="E1" s="68"/>
      <c r="F1" s="68"/>
      <c r="G1" s="68"/>
      <c r="H1" s="69"/>
      <c r="I1" s="68"/>
      <c r="J1" s="68"/>
      <c r="K1" s="68"/>
      <c r="L1" s="25" t="s">
        <v>193</v>
      </c>
    </row>
    <row r="2" spans="1:12" s="61" customFormat="1" ht="30" customHeight="1">
      <c r="A2" s="70" t="s">
        <v>106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1" customHeight="1">
      <c r="A3" s="107" t="s">
        <v>2</v>
      </c>
      <c r="B3" s="107"/>
      <c r="C3" s="107"/>
      <c r="D3" s="107"/>
      <c r="E3" s="108"/>
      <c r="F3" s="73"/>
      <c r="G3" s="73"/>
      <c r="H3" s="73"/>
      <c r="I3" s="73"/>
      <c r="J3" s="73"/>
      <c r="K3" s="73"/>
      <c r="L3" s="85" t="s">
        <v>3</v>
      </c>
    </row>
    <row r="4" spans="1:12" s="62" customFormat="1" ht="21" customHeight="1">
      <c r="A4" s="74" t="s">
        <v>48</v>
      </c>
      <c r="B4" s="75"/>
      <c r="C4" s="75"/>
      <c r="D4" s="240" t="s">
        <v>49</v>
      </c>
      <c r="E4" s="240" t="s">
        <v>9</v>
      </c>
      <c r="F4" s="77" t="s">
        <v>50</v>
      </c>
      <c r="G4" s="77"/>
      <c r="H4" s="77"/>
      <c r="I4" s="86"/>
      <c r="J4" s="87" t="s">
        <v>51</v>
      </c>
      <c r="K4" s="77"/>
      <c r="L4" s="86"/>
    </row>
    <row r="5" spans="1:12" s="62" customFormat="1" ht="21" customHeight="1">
      <c r="A5" s="78" t="s">
        <v>52</v>
      </c>
      <c r="B5" s="79" t="s">
        <v>53</v>
      </c>
      <c r="C5" s="79" t="s">
        <v>54</v>
      </c>
      <c r="D5" s="240"/>
      <c r="E5" s="240"/>
      <c r="F5" s="80" t="s">
        <v>16</v>
      </c>
      <c r="G5" s="76" t="s">
        <v>55</v>
      </c>
      <c r="H5" s="76" t="s">
        <v>56</v>
      </c>
      <c r="I5" s="76" t="s">
        <v>57</v>
      </c>
      <c r="J5" s="76" t="s">
        <v>16</v>
      </c>
      <c r="K5" s="76" t="s">
        <v>58</v>
      </c>
      <c r="L5" s="76" t="s">
        <v>59</v>
      </c>
    </row>
    <row r="6" spans="1:12" s="62" customFormat="1" ht="21" customHeight="1">
      <c r="A6" s="109" t="s">
        <v>60</v>
      </c>
      <c r="B6" s="110" t="s">
        <v>60</v>
      </c>
      <c r="C6" s="110" t="s">
        <v>60</v>
      </c>
      <c r="D6" s="111" t="s">
        <v>60</v>
      </c>
      <c r="E6" s="112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</row>
    <row r="7" spans="1:12" s="63" customFormat="1" ht="21" customHeight="1">
      <c r="A7" s="114"/>
      <c r="B7" s="114"/>
      <c r="C7" s="114"/>
      <c r="D7" s="115" t="s">
        <v>61</v>
      </c>
      <c r="E7" s="84">
        <v>2343773.86</v>
      </c>
      <c r="F7" s="116">
        <v>2343773.86</v>
      </c>
      <c r="G7" s="117">
        <v>1404573.45</v>
      </c>
      <c r="H7" s="118">
        <v>631200.41</v>
      </c>
      <c r="I7" s="118">
        <v>308000</v>
      </c>
      <c r="J7" s="84">
        <v>0</v>
      </c>
      <c r="K7" s="84">
        <v>0</v>
      </c>
      <c r="L7" s="84">
        <v>0</v>
      </c>
    </row>
    <row r="8" spans="1:12" s="62" customFormat="1" ht="21" customHeight="1">
      <c r="A8" s="114"/>
      <c r="B8" s="114"/>
      <c r="C8" s="114"/>
      <c r="D8" s="119" t="s">
        <v>62</v>
      </c>
      <c r="E8" s="84">
        <v>2343773.86</v>
      </c>
      <c r="F8" s="116">
        <v>2343773.86</v>
      </c>
      <c r="G8" s="117">
        <v>1404573.45</v>
      </c>
      <c r="H8" s="118">
        <v>631200.41</v>
      </c>
      <c r="I8" s="118">
        <v>308000</v>
      </c>
      <c r="J8" s="84">
        <v>0</v>
      </c>
      <c r="K8" s="84">
        <v>0</v>
      </c>
      <c r="L8" s="84">
        <v>0</v>
      </c>
    </row>
    <row r="9" spans="1:12" s="62" customFormat="1" ht="21" customHeight="1">
      <c r="A9" s="114" t="s">
        <v>63</v>
      </c>
      <c r="B9" s="114" t="s">
        <v>64</v>
      </c>
      <c r="C9" s="114" t="s">
        <v>65</v>
      </c>
      <c r="D9" s="119" t="s">
        <v>66</v>
      </c>
      <c r="E9" s="84">
        <v>1733681.93</v>
      </c>
      <c r="F9" s="116">
        <v>1733681.93</v>
      </c>
      <c r="G9" s="117">
        <v>960537.93</v>
      </c>
      <c r="H9" s="118">
        <v>465144</v>
      </c>
      <c r="I9" s="118">
        <v>308000</v>
      </c>
      <c r="J9" s="84">
        <v>0</v>
      </c>
      <c r="K9" s="84">
        <v>0</v>
      </c>
      <c r="L9" s="84">
        <v>0</v>
      </c>
    </row>
    <row r="10" spans="1:12" s="62" customFormat="1" ht="21" customHeight="1">
      <c r="A10" s="114" t="s">
        <v>63</v>
      </c>
      <c r="B10" s="114" t="s">
        <v>64</v>
      </c>
      <c r="C10" s="114" t="s">
        <v>67</v>
      </c>
      <c r="D10" s="119" t="s">
        <v>68</v>
      </c>
      <c r="E10" s="84">
        <v>17210.330000000002</v>
      </c>
      <c r="F10" s="116">
        <v>17210.330000000002</v>
      </c>
      <c r="G10" s="117">
        <v>0</v>
      </c>
      <c r="H10" s="118">
        <v>17210.330000000002</v>
      </c>
      <c r="I10" s="118">
        <v>0</v>
      </c>
      <c r="J10" s="84">
        <v>0</v>
      </c>
      <c r="K10" s="84">
        <v>0</v>
      </c>
      <c r="L10" s="84">
        <v>0</v>
      </c>
    </row>
    <row r="11" spans="1:12" s="62" customFormat="1" ht="21" customHeight="1">
      <c r="A11" s="114" t="s">
        <v>69</v>
      </c>
      <c r="B11" s="114" t="s">
        <v>70</v>
      </c>
      <c r="C11" s="114" t="s">
        <v>70</v>
      </c>
      <c r="D11" s="119" t="s">
        <v>71</v>
      </c>
      <c r="E11" s="84">
        <v>215836.79999999999</v>
      </c>
      <c r="F11" s="116">
        <v>215836.79999999999</v>
      </c>
      <c r="G11" s="117">
        <v>141413.76000000001</v>
      </c>
      <c r="H11" s="118">
        <v>74423.039999999994</v>
      </c>
      <c r="I11" s="118">
        <v>0</v>
      </c>
      <c r="J11" s="84">
        <v>0</v>
      </c>
      <c r="K11" s="84">
        <v>0</v>
      </c>
      <c r="L11" s="84">
        <v>0</v>
      </c>
    </row>
    <row r="12" spans="1:12" s="62" customFormat="1" ht="21" customHeight="1">
      <c r="A12" s="114" t="s">
        <v>72</v>
      </c>
      <c r="B12" s="114" t="s">
        <v>73</v>
      </c>
      <c r="C12" s="114" t="s">
        <v>65</v>
      </c>
      <c r="D12" s="119" t="s">
        <v>74</v>
      </c>
      <c r="E12" s="84">
        <v>53030.16</v>
      </c>
      <c r="F12" s="116">
        <v>53030.16</v>
      </c>
      <c r="G12" s="117">
        <v>53030.16</v>
      </c>
      <c r="H12" s="118">
        <v>0</v>
      </c>
      <c r="I12" s="118">
        <v>0</v>
      </c>
      <c r="J12" s="84">
        <v>0</v>
      </c>
      <c r="K12" s="84">
        <v>0</v>
      </c>
      <c r="L12" s="84">
        <v>0</v>
      </c>
    </row>
    <row r="13" spans="1:12" s="62" customFormat="1" ht="21" customHeight="1">
      <c r="A13" s="114" t="s">
        <v>72</v>
      </c>
      <c r="B13" s="114" t="s">
        <v>73</v>
      </c>
      <c r="C13" s="114" t="s">
        <v>75</v>
      </c>
      <c r="D13" s="119" t="s">
        <v>76</v>
      </c>
      <c r="E13" s="84">
        <v>27908.639999999999</v>
      </c>
      <c r="F13" s="116">
        <v>27908.639999999999</v>
      </c>
      <c r="G13" s="117">
        <v>0</v>
      </c>
      <c r="H13" s="118">
        <v>27908.639999999999</v>
      </c>
      <c r="I13" s="118">
        <v>0</v>
      </c>
      <c r="J13" s="84">
        <v>0</v>
      </c>
      <c r="K13" s="84">
        <v>0</v>
      </c>
      <c r="L13" s="84">
        <v>0</v>
      </c>
    </row>
    <row r="14" spans="1:12" s="62" customFormat="1" ht="21" customHeight="1">
      <c r="A14" s="114" t="s">
        <v>77</v>
      </c>
      <c r="B14" s="114" t="s">
        <v>75</v>
      </c>
      <c r="C14" s="114" t="s">
        <v>65</v>
      </c>
      <c r="D14" s="119" t="s">
        <v>78</v>
      </c>
      <c r="E14" s="84">
        <v>134898</v>
      </c>
      <c r="F14" s="116">
        <v>134898</v>
      </c>
      <c r="G14" s="117">
        <v>88383.6</v>
      </c>
      <c r="H14" s="118">
        <v>46514.400000000001</v>
      </c>
      <c r="I14" s="118">
        <v>0</v>
      </c>
      <c r="J14" s="84">
        <v>0</v>
      </c>
      <c r="K14" s="84">
        <v>0</v>
      </c>
      <c r="L14" s="84">
        <v>0</v>
      </c>
    </row>
    <row r="15" spans="1:12" s="62" customFormat="1" ht="21" customHeight="1">
      <c r="A15" s="114" t="s">
        <v>79</v>
      </c>
      <c r="B15" s="114" t="s">
        <v>65</v>
      </c>
      <c r="C15" s="114" t="s">
        <v>80</v>
      </c>
      <c r="D15" s="119" t="s">
        <v>81</v>
      </c>
      <c r="E15" s="84">
        <v>161208</v>
      </c>
      <c r="F15" s="116">
        <v>161208</v>
      </c>
      <c r="G15" s="117">
        <v>161208</v>
      </c>
      <c r="H15" s="118">
        <v>0</v>
      </c>
      <c r="I15" s="118">
        <v>0</v>
      </c>
      <c r="J15" s="84">
        <v>0</v>
      </c>
      <c r="K15" s="84">
        <v>0</v>
      </c>
      <c r="L15" s="84">
        <v>0</v>
      </c>
    </row>
    <row r="16" spans="1:12" s="62" customFormat="1" ht="15"/>
    <row r="17" s="62" customFormat="1" ht="15"/>
    <row r="18" s="62" customFormat="1" ht="15"/>
    <row r="19" s="62" customFormat="1" ht="15"/>
    <row r="20" s="62" customFormat="1" ht="15"/>
    <row r="21" s="62" customFormat="1" ht="15"/>
    <row r="22" s="62" customFormat="1" ht="15"/>
    <row r="23" s="62" customFormat="1" ht="15"/>
    <row r="24" s="62" customFormat="1" ht="15"/>
    <row r="25" s="62" customFormat="1" ht="15"/>
    <row r="26" s="62" customFormat="1" ht="15"/>
    <row r="27" s="62" customFormat="1" ht="15"/>
    <row r="28" s="62" customFormat="1" ht="15"/>
    <row r="29" s="62" customFormat="1" ht="15"/>
    <row r="30" s="62" customFormat="1" ht="1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04" bottom="0.39370078740157499" header="0" footer="0"/>
  <pageSetup paperSize="9" scale="95" orientation="landscape" horizontalDpi="360" verticalDpi="36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>
      <selection activeCell="L1" sqref="L1"/>
    </sheetView>
  </sheetViews>
  <sheetFormatPr defaultColWidth="7.5" defaultRowHeight="12"/>
  <cols>
    <col min="1" max="2" width="5.58203125" style="90" customWidth="1"/>
    <col min="3" max="3" width="15.4140625" style="90" customWidth="1"/>
    <col min="4" max="4" width="22.5" style="90" customWidth="1"/>
    <col min="5" max="7" width="13.4140625" style="90" customWidth="1"/>
    <col min="8" max="8" width="10.58203125" style="90" customWidth="1"/>
    <col min="9" max="9" width="10.4140625" style="90" customWidth="1"/>
    <col min="10" max="11" width="7.5" style="90"/>
    <col min="12" max="12" width="11.08203125" style="90" customWidth="1"/>
    <col min="13" max="16384" width="7.5" style="90"/>
  </cols>
  <sheetData>
    <row r="1" spans="1:12" ht="21" customHeight="1">
      <c r="L1" s="104" t="s">
        <v>192</v>
      </c>
    </row>
    <row r="2" spans="1:12" s="88" customFormat="1" ht="30" customHeight="1">
      <c r="A2" s="6" t="s">
        <v>107</v>
      </c>
      <c r="B2" s="6"/>
      <c r="C2" s="6"/>
      <c r="D2" s="6"/>
      <c r="E2" s="6"/>
      <c r="F2" s="6"/>
      <c r="G2" s="6"/>
      <c r="H2" s="91"/>
      <c r="I2" s="91"/>
      <c r="J2" s="91"/>
      <c r="K2" s="91"/>
      <c r="L2" s="105"/>
    </row>
    <row r="3" spans="1:12" ht="21" customHeight="1">
      <c r="A3" s="92" t="s">
        <v>2</v>
      </c>
      <c r="B3" s="93"/>
      <c r="C3" s="93"/>
      <c r="L3" s="106" t="s">
        <v>3</v>
      </c>
    </row>
    <row r="4" spans="1:12" ht="21" customHeight="1">
      <c r="A4" s="242" t="s">
        <v>108</v>
      </c>
      <c r="B4" s="243"/>
      <c r="C4" s="244"/>
      <c r="D4" s="94" t="s">
        <v>109</v>
      </c>
      <c r="E4" s="247" t="s">
        <v>9</v>
      </c>
      <c r="F4" s="95" t="s">
        <v>110</v>
      </c>
      <c r="G4" s="96"/>
      <c r="H4" s="96"/>
      <c r="I4" s="96"/>
      <c r="J4" s="96"/>
      <c r="K4" s="96"/>
      <c r="L4" s="96"/>
    </row>
    <row r="5" spans="1:12" ht="21" customHeight="1">
      <c r="A5" s="247" t="s">
        <v>52</v>
      </c>
      <c r="B5" s="247" t="s">
        <v>53</v>
      </c>
      <c r="C5" s="247" t="s">
        <v>111</v>
      </c>
      <c r="D5" s="249" t="s">
        <v>112</v>
      </c>
      <c r="E5" s="251"/>
      <c r="F5" s="245" t="s">
        <v>113</v>
      </c>
      <c r="G5" s="246"/>
      <c r="H5" s="241" t="s">
        <v>11</v>
      </c>
      <c r="I5" s="241" t="s">
        <v>12</v>
      </c>
      <c r="J5" s="241" t="s">
        <v>13</v>
      </c>
      <c r="K5" s="241" t="s">
        <v>14</v>
      </c>
      <c r="L5" s="241" t="s">
        <v>15</v>
      </c>
    </row>
    <row r="6" spans="1:12" ht="21" customHeight="1">
      <c r="A6" s="248"/>
      <c r="B6" s="248"/>
      <c r="C6" s="248"/>
      <c r="D6" s="250"/>
      <c r="E6" s="248"/>
      <c r="F6" s="97" t="s">
        <v>16</v>
      </c>
      <c r="G6" s="98" t="s">
        <v>17</v>
      </c>
      <c r="H6" s="224"/>
      <c r="I6" s="224"/>
      <c r="J6" s="224"/>
      <c r="K6" s="224"/>
      <c r="L6" s="224"/>
    </row>
    <row r="7" spans="1:12" ht="21" customHeight="1">
      <c r="A7" s="99" t="s">
        <v>60</v>
      </c>
      <c r="B7" s="99" t="s">
        <v>60</v>
      </c>
      <c r="C7" s="99" t="s">
        <v>60</v>
      </c>
      <c r="D7" s="99" t="s">
        <v>60</v>
      </c>
      <c r="E7" s="99">
        <v>1</v>
      </c>
      <c r="F7" s="99">
        <v>2</v>
      </c>
      <c r="G7" s="99">
        <v>3</v>
      </c>
      <c r="H7" s="99">
        <v>9</v>
      </c>
      <c r="I7" s="99">
        <v>10</v>
      </c>
      <c r="J7" s="99">
        <v>11</v>
      </c>
      <c r="K7" s="99">
        <v>12</v>
      </c>
      <c r="L7" s="99">
        <v>13</v>
      </c>
    </row>
    <row r="8" spans="1:12" s="89" customFormat="1" ht="21" customHeight="1">
      <c r="A8" s="100"/>
      <c r="B8" s="100"/>
      <c r="C8" s="101"/>
      <c r="D8" s="100" t="s">
        <v>61</v>
      </c>
      <c r="E8" s="102">
        <v>2343773.86</v>
      </c>
      <c r="F8" s="102">
        <v>2343773.86</v>
      </c>
      <c r="G8" s="102">
        <v>2343773.86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</row>
    <row r="9" spans="1:12" customFormat="1" ht="21" customHeight="1">
      <c r="A9" s="100"/>
      <c r="B9" s="100"/>
      <c r="C9" s="101"/>
      <c r="D9" s="103" t="s">
        <v>114</v>
      </c>
      <c r="E9" s="102">
        <v>2343773.86</v>
      </c>
      <c r="F9" s="102">
        <v>2343773.86</v>
      </c>
      <c r="G9" s="102">
        <v>2343773.86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</row>
    <row r="10" spans="1:12" ht="21" customHeight="1">
      <c r="A10" s="100" t="s">
        <v>115</v>
      </c>
      <c r="B10" s="100" t="s">
        <v>65</v>
      </c>
      <c r="C10" s="101" t="s">
        <v>116</v>
      </c>
      <c r="D10" s="103" t="s">
        <v>117</v>
      </c>
      <c r="E10" s="102">
        <v>366036</v>
      </c>
      <c r="F10" s="102">
        <v>366036</v>
      </c>
      <c r="G10" s="102">
        <v>366036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</row>
    <row r="11" spans="1:12" ht="21" customHeight="1">
      <c r="A11" s="100" t="s">
        <v>115</v>
      </c>
      <c r="B11" s="100" t="s">
        <v>65</v>
      </c>
      <c r="C11" s="101" t="s">
        <v>116</v>
      </c>
      <c r="D11" s="103" t="s">
        <v>118</v>
      </c>
      <c r="E11" s="102">
        <v>692640</v>
      </c>
      <c r="F11" s="102">
        <v>692640</v>
      </c>
      <c r="G11" s="102">
        <v>692640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</row>
    <row r="12" spans="1:12" ht="21" customHeight="1">
      <c r="A12" s="100" t="s">
        <v>115</v>
      </c>
      <c r="B12" s="100" t="s">
        <v>75</v>
      </c>
      <c r="C12" s="101" t="s">
        <v>119</v>
      </c>
      <c r="D12" s="103" t="s">
        <v>117</v>
      </c>
      <c r="E12" s="102">
        <v>12348</v>
      </c>
      <c r="F12" s="102">
        <v>12348</v>
      </c>
      <c r="G12" s="102">
        <v>12348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</row>
    <row r="13" spans="1:12" ht="21" customHeight="1">
      <c r="A13" s="100" t="s">
        <v>115</v>
      </c>
      <c r="B13" s="100" t="s">
        <v>75</v>
      </c>
      <c r="C13" s="101" t="s">
        <v>119</v>
      </c>
      <c r="D13" s="103" t="s">
        <v>118</v>
      </c>
      <c r="E13" s="102">
        <v>191196</v>
      </c>
      <c r="F13" s="102">
        <v>191196</v>
      </c>
      <c r="G13" s="102">
        <v>191196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</row>
    <row r="14" spans="1:12" ht="21" customHeight="1">
      <c r="A14" s="100" t="s">
        <v>115</v>
      </c>
      <c r="B14" s="100" t="s">
        <v>120</v>
      </c>
      <c r="C14" s="101" t="s">
        <v>121</v>
      </c>
      <c r="D14" s="103" t="s">
        <v>117</v>
      </c>
      <c r="E14" s="102">
        <v>86760</v>
      </c>
      <c r="F14" s="102">
        <v>86760</v>
      </c>
      <c r="G14" s="102">
        <v>86760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</row>
    <row r="15" spans="1:12" ht="21" customHeight="1">
      <c r="A15" s="100" t="s">
        <v>115</v>
      </c>
      <c r="B15" s="100" t="s">
        <v>80</v>
      </c>
      <c r="C15" s="101" t="s">
        <v>122</v>
      </c>
      <c r="D15" s="103" t="s">
        <v>123</v>
      </c>
      <c r="E15" s="102">
        <v>141413.76000000001</v>
      </c>
      <c r="F15" s="102">
        <v>141413.76000000001</v>
      </c>
      <c r="G15" s="102">
        <v>141413.76000000001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</row>
    <row r="16" spans="1:12" ht="21" customHeight="1">
      <c r="A16" s="100" t="s">
        <v>115</v>
      </c>
      <c r="B16" s="100" t="s">
        <v>80</v>
      </c>
      <c r="C16" s="101" t="s">
        <v>122</v>
      </c>
      <c r="D16" s="103" t="s">
        <v>124</v>
      </c>
      <c r="E16" s="102">
        <v>74423.039999999994</v>
      </c>
      <c r="F16" s="102">
        <v>74423.039999999994</v>
      </c>
      <c r="G16" s="102">
        <v>74423.039999999994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</row>
    <row r="17" spans="1:12" ht="21" customHeight="1">
      <c r="A17" s="100" t="s">
        <v>115</v>
      </c>
      <c r="B17" s="100" t="s">
        <v>125</v>
      </c>
      <c r="C17" s="101" t="s">
        <v>126</v>
      </c>
      <c r="D17" s="103" t="s">
        <v>127</v>
      </c>
      <c r="E17" s="102">
        <v>27908.639999999999</v>
      </c>
      <c r="F17" s="102">
        <v>27908.639999999999</v>
      </c>
      <c r="G17" s="102">
        <v>27908.639999999999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</row>
    <row r="18" spans="1:12" ht="21" customHeight="1">
      <c r="A18" s="100" t="s">
        <v>115</v>
      </c>
      <c r="B18" s="100" t="s">
        <v>125</v>
      </c>
      <c r="C18" s="101" t="s">
        <v>126</v>
      </c>
      <c r="D18" s="103" t="s">
        <v>128</v>
      </c>
      <c r="E18" s="102">
        <v>53030.16</v>
      </c>
      <c r="F18" s="102">
        <v>53030.16</v>
      </c>
      <c r="G18" s="102">
        <v>53030.16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</row>
    <row r="19" spans="1:12" ht="21" customHeight="1">
      <c r="A19" s="100" t="s">
        <v>115</v>
      </c>
      <c r="B19" s="100" t="s">
        <v>64</v>
      </c>
      <c r="C19" s="101" t="s">
        <v>129</v>
      </c>
      <c r="D19" s="103" t="s">
        <v>130</v>
      </c>
      <c r="E19" s="102">
        <v>46514.400000000001</v>
      </c>
      <c r="F19" s="102">
        <v>46514.400000000001</v>
      </c>
      <c r="G19" s="102">
        <v>46514.400000000001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</row>
    <row r="20" spans="1:12" ht="21" customHeight="1">
      <c r="A20" s="100" t="s">
        <v>115</v>
      </c>
      <c r="B20" s="100" t="s">
        <v>64</v>
      </c>
      <c r="C20" s="101" t="s">
        <v>129</v>
      </c>
      <c r="D20" s="103" t="s">
        <v>78</v>
      </c>
      <c r="E20" s="102">
        <v>88383.6</v>
      </c>
      <c r="F20" s="102">
        <v>88383.6</v>
      </c>
      <c r="G20" s="102">
        <v>88383.6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</row>
    <row r="21" spans="1:12" ht="21" customHeight="1">
      <c r="A21" s="100" t="s">
        <v>131</v>
      </c>
      <c r="B21" s="100" t="s">
        <v>65</v>
      </c>
      <c r="C21" s="101" t="s">
        <v>132</v>
      </c>
      <c r="D21" s="103" t="s">
        <v>133</v>
      </c>
      <c r="E21" s="102">
        <v>160000</v>
      </c>
      <c r="F21" s="102">
        <v>160000</v>
      </c>
      <c r="G21" s="102">
        <v>160000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</row>
    <row r="22" spans="1:12" ht="21" customHeight="1">
      <c r="A22" s="100" t="s">
        <v>131</v>
      </c>
      <c r="B22" s="100" t="s">
        <v>73</v>
      </c>
      <c r="C22" s="101" t="s">
        <v>134</v>
      </c>
      <c r="D22" s="103" t="s">
        <v>133</v>
      </c>
      <c r="E22" s="102">
        <v>20000</v>
      </c>
      <c r="F22" s="102">
        <v>20000</v>
      </c>
      <c r="G22" s="102">
        <v>20000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2" ht="21" customHeight="1">
      <c r="A23" s="100" t="s">
        <v>131</v>
      </c>
      <c r="B23" s="100" t="s">
        <v>135</v>
      </c>
      <c r="C23" s="101" t="s">
        <v>136</v>
      </c>
      <c r="D23" s="103" t="s">
        <v>133</v>
      </c>
      <c r="E23" s="102">
        <v>5000</v>
      </c>
      <c r="F23" s="102">
        <v>5000</v>
      </c>
      <c r="G23" s="102">
        <v>5000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</row>
    <row r="24" spans="1:12" ht="21" customHeight="1">
      <c r="A24" s="100" t="s">
        <v>131</v>
      </c>
      <c r="B24" s="100" t="s">
        <v>137</v>
      </c>
      <c r="C24" s="101" t="s">
        <v>138</v>
      </c>
      <c r="D24" s="103" t="s">
        <v>139</v>
      </c>
      <c r="E24" s="102">
        <v>5581.73</v>
      </c>
      <c r="F24" s="102">
        <v>5581.73</v>
      </c>
      <c r="G24" s="102">
        <v>5581.73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</row>
    <row r="25" spans="1:12" ht="21" customHeight="1">
      <c r="A25" s="100" t="s">
        <v>131</v>
      </c>
      <c r="B25" s="100" t="s">
        <v>137</v>
      </c>
      <c r="C25" s="101" t="s">
        <v>138</v>
      </c>
      <c r="D25" s="103" t="s">
        <v>140</v>
      </c>
      <c r="E25" s="102">
        <v>10606.03</v>
      </c>
      <c r="F25" s="102">
        <v>10606.03</v>
      </c>
      <c r="G25" s="102">
        <v>10606.03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</row>
    <row r="26" spans="1:12" ht="21" customHeight="1">
      <c r="A26" s="100" t="s">
        <v>131</v>
      </c>
      <c r="B26" s="100" t="s">
        <v>141</v>
      </c>
      <c r="C26" s="101" t="s">
        <v>142</v>
      </c>
      <c r="D26" s="103" t="s">
        <v>143</v>
      </c>
      <c r="E26" s="102">
        <v>11628.6</v>
      </c>
      <c r="F26" s="102">
        <v>11628.6</v>
      </c>
      <c r="G26" s="102">
        <v>11628.6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</row>
    <row r="27" spans="1:12" ht="21" customHeight="1">
      <c r="A27" s="100" t="s">
        <v>131</v>
      </c>
      <c r="B27" s="100" t="s">
        <v>141</v>
      </c>
      <c r="C27" s="101" t="s">
        <v>142</v>
      </c>
      <c r="D27" s="103" t="s">
        <v>144</v>
      </c>
      <c r="E27" s="102">
        <v>22095.9</v>
      </c>
      <c r="F27" s="102">
        <v>22095.9</v>
      </c>
      <c r="G27" s="102">
        <v>22095.9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</row>
    <row r="28" spans="1:12" ht="21" customHeight="1">
      <c r="A28" s="100" t="s">
        <v>131</v>
      </c>
      <c r="B28" s="100" t="s">
        <v>145</v>
      </c>
      <c r="C28" s="101" t="s">
        <v>146</v>
      </c>
      <c r="D28" s="103" t="s">
        <v>133</v>
      </c>
      <c r="E28" s="102">
        <v>5000</v>
      </c>
      <c r="F28" s="102">
        <v>5000</v>
      </c>
      <c r="G28" s="102">
        <v>5000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</row>
    <row r="29" spans="1:12" ht="21" customHeight="1">
      <c r="A29" s="100" t="s">
        <v>131</v>
      </c>
      <c r="B29" s="100" t="s">
        <v>147</v>
      </c>
      <c r="C29" s="101" t="s">
        <v>148</v>
      </c>
      <c r="D29" s="103" t="s">
        <v>149</v>
      </c>
      <c r="E29" s="102">
        <v>92000</v>
      </c>
      <c r="F29" s="102">
        <v>92000</v>
      </c>
      <c r="G29" s="102">
        <v>92000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</row>
    <row r="30" spans="1:12" ht="21" customHeight="1">
      <c r="A30" s="100" t="s">
        <v>131</v>
      </c>
      <c r="B30" s="100" t="s">
        <v>150</v>
      </c>
      <c r="C30" s="101" t="s">
        <v>151</v>
      </c>
      <c r="D30" s="103" t="s">
        <v>133</v>
      </c>
      <c r="E30" s="102">
        <v>26000</v>
      </c>
      <c r="F30" s="102">
        <v>26000</v>
      </c>
      <c r="G30" s="102">
        <v>26000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</row>
    <row r="31" spans="1:12" ht="21" customHeight="1">
      <c r="A31" s="100" t="s">
        <v>152</v>
      </c>
      <c r="B31" s="100" t="s">
        <v>65</v>
      </c>
      <c r="C31" s="101" t="s">
        <v>153</v>
      </c>
      <c r="D31" s="103" t="s">
        <v>154</v>
      </c>
      <c r="E31" s="102">
        <v>161208</v>
      </c>
      <c r="F31" s="102">
        <v>161208</v>
      </c>
      <c r="G31" s="102">
        <v>161208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</row>
    <row r="32" spans="1:12" ht="21" customHeight="1">
      <c r="A32" s="100" t="s">
        <v>152</v>
      </c>
      <c r="B32" s="100" t="s">
        <v>70</v>
      </c>
      <c r="C32" s="101" t="s">
        <v>155</v>
      </c>
      <c r="D32" s="103" t="s">
        <v>156</v>
      </c>
      <c r="E32" s="102">
        <v>44000</v>
      </c>
      <c r="F32" s="102">
        <v>44000</v>
      </c>
      <c r="G32" s="102">
        <v>44000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</row>
    <row r="33" spans="1:12" ht="22.4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4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4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4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4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4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4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4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4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4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4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4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4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4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4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4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4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4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4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4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4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4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4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4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4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4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4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4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4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4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4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4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4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4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4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4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4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4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4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4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4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4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4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4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4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4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4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4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4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4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4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4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4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4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4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4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4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4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4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4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4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4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4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4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4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4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4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4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4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4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4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4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4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4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4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4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4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4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4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4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4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4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4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4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4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4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4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4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4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4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4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4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4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4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4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4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4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4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4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4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4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4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4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4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4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4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4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4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4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4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4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4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4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4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4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4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4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4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4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4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4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4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4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4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4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4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4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4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4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4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4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4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4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4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4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4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4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4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4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4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4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4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4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4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4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4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4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4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4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4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4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4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4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4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4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4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4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4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4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4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4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4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4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4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4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4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4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4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4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4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4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4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4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4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4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4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4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4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4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4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4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4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4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4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4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4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4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4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4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4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4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4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4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4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4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4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4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4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4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4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4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4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4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4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4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4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4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4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4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4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4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4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4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4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4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4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4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4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4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4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4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4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4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4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4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4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4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4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4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4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4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4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4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4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4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4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4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4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4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4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4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4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4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4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4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4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4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4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4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4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4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4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4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4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4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4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4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4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4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4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4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4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4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4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4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4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4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4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4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4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4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4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4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4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4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4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4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4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4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4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4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4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4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4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4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4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4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4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4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4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4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4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4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4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4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4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4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4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4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4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4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4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4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4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4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4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4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4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4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4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4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4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4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4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4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4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4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4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4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4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4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4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4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4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4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4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4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4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4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4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4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4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4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4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4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4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4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4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4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4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4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4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4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4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4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4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4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4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4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4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4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4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4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4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4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4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4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4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4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4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4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4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4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4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4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4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4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4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4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4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4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4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4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4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4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4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4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4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4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4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4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4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4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4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4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4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4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4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4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4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4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4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4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4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4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4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4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4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4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4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4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4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4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4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4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4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4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4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4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4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4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4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4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4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4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4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4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4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4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4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4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4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4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4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4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4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4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4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4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4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4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4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4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4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4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4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4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4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4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4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4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4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4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4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4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4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4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4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4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4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4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4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4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4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4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4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4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4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4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4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4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4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4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4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4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4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4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4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4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4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4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4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4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4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4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4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4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4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4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4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4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4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4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4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4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4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4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4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4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4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4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4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4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4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4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4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4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4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4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4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4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4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4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4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4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4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4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4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4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4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4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4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4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4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4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4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4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4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4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4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4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4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4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4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4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4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4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4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4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4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4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4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4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4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4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4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4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4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4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4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4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4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4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4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4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4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4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4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4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4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4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4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4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4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4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4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4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4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4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4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4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4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4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4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4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4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4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4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4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4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4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4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4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4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4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4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4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4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4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4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4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4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4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4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4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4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4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4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4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4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4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4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4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4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4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4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4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4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4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4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4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4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4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4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4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4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4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4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4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4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4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4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4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4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4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4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4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4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4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4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4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4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4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4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4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4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4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4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4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4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4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4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4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4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4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4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4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4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4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4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4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4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4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4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4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4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4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4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4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4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4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4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4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4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4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4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4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4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4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4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4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4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4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4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4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4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4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4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4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4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4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4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4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4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4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4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4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4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4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4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4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4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4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4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4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4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4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4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4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4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4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4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4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4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4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4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4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4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4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4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4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4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4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4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4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4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4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4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4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4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4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4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4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4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4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4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4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4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4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4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4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4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4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4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4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4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4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4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4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4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4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4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4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4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4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4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4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4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4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4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4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4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4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4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4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4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4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4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4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4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4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4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4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4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4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4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4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4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4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4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4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4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4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4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4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4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4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4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4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4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4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4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4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4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4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4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4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4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4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4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4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4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4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4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4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4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4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4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4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4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4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4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4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4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4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4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4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4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4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4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4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4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4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4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4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4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4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4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4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4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4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4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4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4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4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4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4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4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4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4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4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4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4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4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4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4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4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4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4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4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4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4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4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4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4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4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4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4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4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4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4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4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4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4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4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4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4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4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4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4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4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4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4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4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4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4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4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4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4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4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4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4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4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4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4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4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4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4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4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4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4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4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4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4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4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4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4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4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4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4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4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4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4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4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4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4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4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4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4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4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4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4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4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4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4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4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4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4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4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4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4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4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4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4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4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4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4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4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4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4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4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4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4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4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4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4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4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4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4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4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4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4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4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4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4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4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4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4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4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4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4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4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4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4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4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4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4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4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4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4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4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4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4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4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4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4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4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4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4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4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4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4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4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4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4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4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4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4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4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4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4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4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4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4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4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4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4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4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4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4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4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4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4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4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4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4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4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4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4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4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4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4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4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4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4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4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4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4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4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4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4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4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4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4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4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4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4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4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4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4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4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4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4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4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4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4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4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4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4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4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4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4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4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4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4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4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4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4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4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4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4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4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4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4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4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4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4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4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4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4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4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4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4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4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4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4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4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4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4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4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4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4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4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4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4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4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4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4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4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4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4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4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4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4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4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4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4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4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4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4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4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4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4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4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4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4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4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4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4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4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4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4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4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4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4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4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4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4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4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4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4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4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4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4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4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4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4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4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4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4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4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4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4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4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4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4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4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4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4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4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4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4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4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4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4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4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4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4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4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4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4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4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4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4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4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4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4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4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4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4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4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4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4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4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4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4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4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4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4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4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4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4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4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4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4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4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4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4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4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4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4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4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4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4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4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4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4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4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4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4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4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4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4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4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4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4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4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4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4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4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4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4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4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4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4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4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4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4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4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4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4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4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4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4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4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4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4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4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4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4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4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4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4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4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4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4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4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4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4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4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4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4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4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4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4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4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4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4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4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4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4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4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4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4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4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4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4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4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4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4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4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4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4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4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4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4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4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4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4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4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4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4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4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4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4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4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4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4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4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4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4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4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4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4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4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4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4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4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4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4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4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4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4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4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4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4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4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4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4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4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4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4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4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4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4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4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4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4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4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4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4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4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4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4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4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4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4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4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4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4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4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4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4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4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4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4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4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4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4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4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4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4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4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4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4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4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4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4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4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4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4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4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4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4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4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4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4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4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4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4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4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4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4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4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4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4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4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4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4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4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4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4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4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4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4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4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4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4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4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4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4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4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4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4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4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4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4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4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4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4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4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4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4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4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4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4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4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4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4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4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4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4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4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4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4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4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4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4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4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4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4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4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4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4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4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4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4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4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4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4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4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4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4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4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4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4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4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4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4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4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4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4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4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4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4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4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4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4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4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4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4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4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4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4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4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4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4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4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4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4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4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4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4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4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4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4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4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4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4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4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4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4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4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4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4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4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4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4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4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4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4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4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4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4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4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4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4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4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4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4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4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4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4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4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4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4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4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4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4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4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4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4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4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4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4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4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4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4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4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4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4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4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4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4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4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4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4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4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4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4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4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4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4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4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4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4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4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4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4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4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4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4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4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4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4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4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4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4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4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4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4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4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4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4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4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4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4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4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4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4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4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4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4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4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4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4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4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4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4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4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4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4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4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4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4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4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4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4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4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4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4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4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4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4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4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4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4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4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4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4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4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4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4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4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4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4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4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4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4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4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4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4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4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4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4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4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4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4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4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4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4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4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4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4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4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4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4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4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4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4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4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4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4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4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4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4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4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4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4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4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4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4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4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4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4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4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4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4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4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4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4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4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4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4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4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4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4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4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4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4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4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4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4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4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4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4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4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4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4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4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4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4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4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4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4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4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4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4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4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4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4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4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4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4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4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4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4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4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4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4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4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4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4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4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4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4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4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4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4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4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4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4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4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4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4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4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4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4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4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4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4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4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4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4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4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4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4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4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4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4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4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4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4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4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4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4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4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4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4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4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4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4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4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4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4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4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4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4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4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4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4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4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4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4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4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4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4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4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4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4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4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4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4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4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4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4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4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4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4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4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4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4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4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4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4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4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4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4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4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4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4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4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4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4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4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4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4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4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4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4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4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4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4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4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4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4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4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4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4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4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4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4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4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4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4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4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4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4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4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4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4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4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4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4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4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4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4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4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4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4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4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4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4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4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4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4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4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4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4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4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4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4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4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4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4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4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4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4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4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4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4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4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4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4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4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4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4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4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4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4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4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4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4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4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4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4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4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4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4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4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4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4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4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4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4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4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4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4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4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4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4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4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4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4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4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4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4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4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4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4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4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4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4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4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4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4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4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4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4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4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4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4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4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4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4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4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4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4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4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4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4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4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4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4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4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4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4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4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4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4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4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4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4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4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4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4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4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4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4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4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4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4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4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4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4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4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4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4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4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4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4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4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4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4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4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4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4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4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4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4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4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4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4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4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4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4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4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4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4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4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4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4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4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4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4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4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4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4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4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4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4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4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4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4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4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4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4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4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4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4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4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4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4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4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4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4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4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4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4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4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4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4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4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4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4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4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4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4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4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4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4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4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4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4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4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4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4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4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4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4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4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4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4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4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4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4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4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4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4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4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4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4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4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4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4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4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4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4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4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4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4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4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4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4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4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4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4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4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4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4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4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4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4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4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4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4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4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4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4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4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4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4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4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4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4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4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4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4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4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4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4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4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4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4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4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4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4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4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4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4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4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4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4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4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4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4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4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4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4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4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4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4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4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4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4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4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4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4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4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4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4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4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4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4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4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4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4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4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4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4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4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4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4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4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4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4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4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4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4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4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4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4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4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4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4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4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4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4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4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4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4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4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4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4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4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4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4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4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4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4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4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4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4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4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4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4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4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4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4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4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4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4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4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4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4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4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4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4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4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4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4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4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4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4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4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4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4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4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4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4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4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4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4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4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4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4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4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4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4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4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4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4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4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4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4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4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4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4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4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4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4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4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4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4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4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4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4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4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4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4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4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4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4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4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4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4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4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4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4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4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4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4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4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4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4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4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4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4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4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4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4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4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4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4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4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4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4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4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4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4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4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4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4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4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4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4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4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4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4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4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4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4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4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4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4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4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4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4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4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4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4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4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4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4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4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4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4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4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4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4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4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4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4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4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4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4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4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4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4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4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4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4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4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4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4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4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4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4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4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4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4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4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4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4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4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4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4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4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4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4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4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4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4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4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4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4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4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4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4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4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4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4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4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4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4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4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4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4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4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4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4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4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4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4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4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4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4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4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4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4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4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4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4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4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4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4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4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4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4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4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4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4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4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4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4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4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4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4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4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4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4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4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4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4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4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4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4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4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4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4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4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4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4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4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4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4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4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4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4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4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4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4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4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4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4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4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4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4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4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4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4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4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4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4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4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4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4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4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4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4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4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4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4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4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4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4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4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4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4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4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4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4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4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4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4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4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4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4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4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4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4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4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4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4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4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4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4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4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4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4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4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4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4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4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4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4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4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4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4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4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4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4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4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4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4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4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4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4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4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4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4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4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4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4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4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4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4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4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4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4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4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4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4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4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4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4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4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4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4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4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4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4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4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4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4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4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4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4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4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4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4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4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4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4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4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4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4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4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4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4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4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4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4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4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4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4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4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4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4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4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4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4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4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4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4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4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4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4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4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4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4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4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4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4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4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4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4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4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4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4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4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4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4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4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4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4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4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4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4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4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4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4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4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4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4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4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4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4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4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4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4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4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4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4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4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4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4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4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4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4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4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4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4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4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4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4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4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4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4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4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4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4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4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4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4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4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4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4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4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4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4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4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4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4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4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4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4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4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4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4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4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4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4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4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4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4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4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4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4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4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4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4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4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4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4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4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4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4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4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4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4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4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4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4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4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4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4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4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4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4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4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4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4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4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4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4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4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4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4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4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4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4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4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4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4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4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4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4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4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4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4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4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4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4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4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4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4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4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4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4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4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4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4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4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4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4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4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4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4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4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4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4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4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4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4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4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4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4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4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4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4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4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4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4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4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4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4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4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4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4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4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4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4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4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4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4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4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4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4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4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4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4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4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4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4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4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4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4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4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4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4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4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4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4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4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4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4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4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4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4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4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4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4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4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4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4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4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4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4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4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4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4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4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4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4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4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4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4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4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4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4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4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4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4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4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4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4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4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4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4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4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4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4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4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4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4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4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4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4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4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4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4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4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4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4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4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4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4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4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4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4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4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4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4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4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4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4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4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4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4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4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4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4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4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4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4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4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4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4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4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4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4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4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4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4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4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4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4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4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4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4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4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4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4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4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4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4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4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4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4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4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4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4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4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4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4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4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4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4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4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4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4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4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4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4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4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4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4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4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4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4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4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4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4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4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4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4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4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4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4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4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4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4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4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4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4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4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4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4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4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4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4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4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4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4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4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4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4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4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4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4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4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4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4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4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4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4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4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4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4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4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4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4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4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4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4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4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4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4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4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4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4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4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4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4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4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4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4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4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4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4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4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4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4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4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4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4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4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4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4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4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4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4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4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4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4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4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4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4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4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4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4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4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4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4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4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4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4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4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4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4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4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4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4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4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4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4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4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4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4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4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4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4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4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4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4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4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4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4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4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4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4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4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4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4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4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4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4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4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4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4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4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4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4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4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4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4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4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4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4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4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4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4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4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4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4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4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4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4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4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4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4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4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4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4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4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4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4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4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4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4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4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4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4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4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4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4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4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4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4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4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4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4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4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4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4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4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4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4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4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4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4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4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4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4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4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4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4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4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4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4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4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4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4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4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4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4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4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4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4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4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4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4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4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4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4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4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4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4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4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4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4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4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4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4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4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4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4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4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4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4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4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4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4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4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4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4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4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4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4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4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4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4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4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4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4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4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4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4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4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4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4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4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4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4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4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4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4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4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4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4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4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4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4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4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4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4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4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4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4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4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4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4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4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4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4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4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4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4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4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4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4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4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4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4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4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4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4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4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4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4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4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4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4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4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4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4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4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4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4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4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4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4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4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4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4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4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4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4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4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4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4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4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4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4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4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4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4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4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4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4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4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4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4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4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4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4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4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4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4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4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4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4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4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4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4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4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4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4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4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4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4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4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4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4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4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4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4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4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4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4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4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4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4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4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4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4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4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4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4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4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4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4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4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4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4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4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4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4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4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4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4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4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4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4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4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4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4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4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4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4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4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4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4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4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4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4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4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4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4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4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4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4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4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4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4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4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4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4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4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4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4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4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4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4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4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4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4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4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4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4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4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4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4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4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4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4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4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4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4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4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4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4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4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4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4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4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4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4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4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4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4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4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4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4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4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4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4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4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4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4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4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4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4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4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4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4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4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4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4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4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4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4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4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4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4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4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4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4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4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4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4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4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4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4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4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4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4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4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4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4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4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4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4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4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4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4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4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4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4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4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4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4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4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4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4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4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4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4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4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4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4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4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4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4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4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4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4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4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4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4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4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4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4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4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4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4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4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4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4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4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4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4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4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4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4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4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4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4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4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4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4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4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4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4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4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4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4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4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4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4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4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4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4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4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4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4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4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4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4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4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4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4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4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4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4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4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4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4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4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4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4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4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4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4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4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4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4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4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4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4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4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4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4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4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4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4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4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4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4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4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4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4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4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4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4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4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4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4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4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4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4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4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4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4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4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4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4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4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4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4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4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4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4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4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4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4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4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4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4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4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4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4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4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4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4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4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4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4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4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4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4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4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4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4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4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4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4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4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4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4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4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4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4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4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4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4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4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4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4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4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4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4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4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4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4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4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4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4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4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4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4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4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4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4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4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4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4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4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4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4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4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4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4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4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4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4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4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4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4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4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4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4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4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4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4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4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4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4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4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4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4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4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4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4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4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4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4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4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4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4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4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4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4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4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4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4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4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4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4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4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4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4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4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4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4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4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4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4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4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4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4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4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4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4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4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4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4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4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4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4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4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4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4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4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4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4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4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4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4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4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4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4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4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4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4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4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4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4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4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4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4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4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4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4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4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4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4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4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4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4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4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4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4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4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4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4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4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4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4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4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4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4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4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4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4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4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4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4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4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4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4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4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4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4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4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4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4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4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4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4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4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4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4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4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4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4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4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4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4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4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4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4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4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4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4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4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4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4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4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4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4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4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4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4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4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4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4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4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4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4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4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4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4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4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4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4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4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4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4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4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4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4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4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4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4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4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4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4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4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4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4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4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4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4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4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4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4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4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4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4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4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4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4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4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4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4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4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4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4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4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4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4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4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4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4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4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4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4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4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4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4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4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4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4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4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4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4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4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4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4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4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4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4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4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4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4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4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4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4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4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4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4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4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4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4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4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4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4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4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4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4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4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4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4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4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4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4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4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4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4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4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4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4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4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4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4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4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4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4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4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4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4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4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4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4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4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4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4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4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4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4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4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4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4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4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4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4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4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4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4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4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4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4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4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4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4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4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4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4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4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4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4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4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4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4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4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4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4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4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4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4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4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4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4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4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4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4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4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4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4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4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4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4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4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4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4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4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4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4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4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4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4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4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4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4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4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4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4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4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4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4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4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4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4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4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4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4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4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4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4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4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4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4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4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4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4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4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4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4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4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4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4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4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4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4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4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4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4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4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4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4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4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4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4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4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4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4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4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4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4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4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4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4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4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4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4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4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4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4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4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4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4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4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4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4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4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4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4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4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4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4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4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4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4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4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4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4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4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4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4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4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4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4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4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4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4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4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4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4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4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4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4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4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4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4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4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4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4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4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4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4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4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4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4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4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4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4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4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4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4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4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4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4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4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4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4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4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4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4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4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4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4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4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4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4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4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4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4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4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4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4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4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4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4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4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4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4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4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4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4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4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4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4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4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4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4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4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4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4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4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4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4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4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4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4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4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4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4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4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4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4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4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4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4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4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4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4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4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4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4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4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4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4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4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4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4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4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4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4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4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4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4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4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4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4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4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4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4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4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4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4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4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4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4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4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4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4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4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4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4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4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4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4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4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4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4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4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4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4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4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4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4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4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4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4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4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4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4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4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4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4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4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4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4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4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4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4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4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4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4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4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4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4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4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4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4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4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4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4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4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4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4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4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4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4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4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4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4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4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4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4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4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4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4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4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4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4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4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4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4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4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4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4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4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4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4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4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4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4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4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4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4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4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4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4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4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4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4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4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4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4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4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4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4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4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4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4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4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4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4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4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4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4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4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4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4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4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4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4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4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4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4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4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4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4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4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4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4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4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4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4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4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4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4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4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4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4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4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4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4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4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4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4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4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4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4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4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4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4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4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4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4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4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4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4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4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4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4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4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4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4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4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4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4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4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4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4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4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4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4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4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4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4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4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4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4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4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4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4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4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4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4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4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4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4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4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4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4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4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4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4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4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4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4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4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4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4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4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4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4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4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4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4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4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4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4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4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4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4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4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4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4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4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4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4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4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4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4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4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4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4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4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4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4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4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4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4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4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4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4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4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4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4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4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4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4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4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4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4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4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4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4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4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4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4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4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4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4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4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4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4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4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4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4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4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4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4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4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4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4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4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4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4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4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4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4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4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4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4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4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4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4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4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4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4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4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4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4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4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4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4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4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4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4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4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4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4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4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4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4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4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4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4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4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4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4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4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4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4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4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4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4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4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4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4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4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4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4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4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4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4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4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4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4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4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4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4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4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4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4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4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4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4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4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4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4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4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4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4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4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4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4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4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4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4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4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4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4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4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4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4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4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4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4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4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4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4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4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4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4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4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4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4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4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4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4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4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4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4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4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4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4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4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4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4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4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4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4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4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4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4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4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4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4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4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4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4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4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4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4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4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4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4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4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4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4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4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4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4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4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4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4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4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4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4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4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4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4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4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4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4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4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4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4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4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4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4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4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4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4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4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4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4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4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4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4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4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4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4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4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4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4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4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4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4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4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4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4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4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4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4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4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4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4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4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4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4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4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4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4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4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4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4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4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4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4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4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4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4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4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4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4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4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4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4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4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4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4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4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4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4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4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4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4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4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4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4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4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4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4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4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4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4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4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4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4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4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4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4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4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4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4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4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4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4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4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4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4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4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4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4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4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4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4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4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4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4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4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4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4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4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4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4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4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4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4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4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4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4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4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4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4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4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4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4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4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4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4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4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4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4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4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4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4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4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4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4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4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4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4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4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4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4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4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4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4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4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4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4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4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4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4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4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4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4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4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4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4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4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4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4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4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4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4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4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4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4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4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4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4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4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4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4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4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4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4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4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4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4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4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4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4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4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4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4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4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4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4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4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4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4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4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4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4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4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4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4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4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4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4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4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4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4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4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4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4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4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4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4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4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4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4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4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4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4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4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4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4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4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4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4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4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4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4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4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4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4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4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4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4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4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4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4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4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4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4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4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4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4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4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4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4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4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4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4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4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4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4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4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4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4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4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4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4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4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4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4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4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4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4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4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4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4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4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4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4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4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4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4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4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4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4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4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4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4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4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4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4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4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4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4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4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4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4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4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4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4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4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4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4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4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4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4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4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4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4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4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4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4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4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4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4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4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4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4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4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4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4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4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4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4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4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4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4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4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4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4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4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4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4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4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4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4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4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4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4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4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4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4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4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4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4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4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4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4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4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4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4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4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4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4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4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4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4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4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4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4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4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4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4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4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4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4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4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4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4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4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4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4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4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4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4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4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4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4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4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4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4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4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4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4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4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4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4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4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4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4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4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4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4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4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4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4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4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4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4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4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4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4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4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4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4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4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4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4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4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4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4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4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4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4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4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4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4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4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4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4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4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4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4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4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4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4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4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4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4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4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4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4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4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4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4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4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4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4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4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4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4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4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4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4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4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4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4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4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4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4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4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4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4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4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4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4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4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4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4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4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4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4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4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4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4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4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4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4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4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4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4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4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4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4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4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4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4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4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4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4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4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4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4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4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4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4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4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4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4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4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4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4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4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4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4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4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4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4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4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4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4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4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4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4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4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4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4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4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4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4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4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4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4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4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4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4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4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4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4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4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4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4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4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4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4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4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4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4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4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4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4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4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4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4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4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4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4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4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4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4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4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4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4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4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4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4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4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4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4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4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4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4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4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4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4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4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4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4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4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4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4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4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4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4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4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4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4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4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4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4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4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4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4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4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4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4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4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4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4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4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4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4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4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4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4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4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4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4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4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4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4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4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4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4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4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4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4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4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4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4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4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4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4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4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4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4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4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4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4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4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4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4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4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4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4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4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4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4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4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4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4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4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4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4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4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4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4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4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4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4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4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4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4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4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4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4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4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4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4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4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4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4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4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4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4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4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4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4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4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4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4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4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4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4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4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4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4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4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4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4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4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4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4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4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4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4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4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4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4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4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4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4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4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4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4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4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4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4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4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4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4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4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4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4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4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4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4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4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4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4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4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4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4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4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4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4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4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4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4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4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4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4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4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4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4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4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4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4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4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4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4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4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4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4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4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4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4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4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4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4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4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4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4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4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4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4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4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4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4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4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4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4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4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4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4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4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4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4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4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4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4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4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4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4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4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4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4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4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4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4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4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4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4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4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4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4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4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4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4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4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4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4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4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4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4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4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4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4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4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4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4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4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4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4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4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4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4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4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4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4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4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4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4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4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4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4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4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4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4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4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4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4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4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4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4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4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4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4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4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4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4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4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4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4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4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4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4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4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4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4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4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4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4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4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4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4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4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4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4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4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4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4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4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4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4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4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4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4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4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4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4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4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4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4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4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4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4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4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4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4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4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4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4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4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4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4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4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4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4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4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4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4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4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4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4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4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4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4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4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4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4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4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4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4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4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4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4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4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4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4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4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4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4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4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4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4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4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4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4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4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4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4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4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4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4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4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4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4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4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4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4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4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4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4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4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4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4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4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4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4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4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4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4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4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4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4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4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4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4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4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4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4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4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4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4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4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4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4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4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4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4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4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4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4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4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4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4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4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4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4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4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4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4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4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4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4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4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4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4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4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4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4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4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4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4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4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4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4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4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4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4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4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4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4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4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4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4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4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4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4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4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4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4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4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4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4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4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4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4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4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4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4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4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4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4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4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4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4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4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4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4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4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4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4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4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4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4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4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4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4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4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4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4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4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4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4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4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4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4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4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4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4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4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4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4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4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4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4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4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4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4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4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4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4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4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4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4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4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4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4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4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4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4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4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4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4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4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4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4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4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4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4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4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4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4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4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4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4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4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4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4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4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4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4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4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4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4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4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4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4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4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4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4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4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4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4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4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4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4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4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4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4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4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4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4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4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4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4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4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4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4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4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4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4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4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4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4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4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4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4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4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4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4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4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4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4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4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4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4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4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4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4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4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4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4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4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4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4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4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4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4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4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4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4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4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4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4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4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4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4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4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4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4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4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4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4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4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4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4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4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4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4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4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4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4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4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4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4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4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4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4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4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4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4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4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4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4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4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4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4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4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4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4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4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4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4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4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4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4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4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4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4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4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4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4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4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4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4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4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4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4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4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4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4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4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4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4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4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4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4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4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4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4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4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4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4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4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4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4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4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4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4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4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4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4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4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4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4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4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4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4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4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4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4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4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4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4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4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4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4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4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4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4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4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4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4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4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4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4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4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4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4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4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4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4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4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4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4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4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4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4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4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4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4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4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4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4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4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4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4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4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4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4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4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4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4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4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4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4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4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4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4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4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4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4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4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4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4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4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4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4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4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4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4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4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4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4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4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4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4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4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4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4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4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4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4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4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4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4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4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4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4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4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4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4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4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4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4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4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4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4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4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4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4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4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4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4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4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4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4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4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4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4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4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4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4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4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4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4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4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4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4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4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4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4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4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4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4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4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4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4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4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4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4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4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4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4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4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4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4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4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4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4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4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4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4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4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4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4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4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4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4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4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4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4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4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4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4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4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4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4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4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4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4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4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4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4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4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4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4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4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4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4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4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4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4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4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4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4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4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4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4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4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4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4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4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4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4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4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4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4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4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4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4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4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4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4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4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4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4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4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4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4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4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4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4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4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4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4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4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4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4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4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4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4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4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4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4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4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4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4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4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4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4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4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4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4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4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4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4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4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4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4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4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4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4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4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4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4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4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4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4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4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4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4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4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4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4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4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4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4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4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4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4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4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4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4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4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4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4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4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4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4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4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4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4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4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4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4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4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4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4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4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4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4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4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4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4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4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4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4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4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4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4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4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4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4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4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4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4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4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4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4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4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4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4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4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4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4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4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4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4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4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4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4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4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4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4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4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4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4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4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4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4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4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4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4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4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4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4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4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4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4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4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4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4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4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4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4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4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4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4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4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4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4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4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4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4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4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4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4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4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4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4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4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4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4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4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4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4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4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4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4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4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4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4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4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4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4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4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4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4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4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4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4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4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4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4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4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4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4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4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4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4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4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4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4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4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4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4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4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4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4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4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4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4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4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4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4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4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4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4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4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4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4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4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4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4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4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4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4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4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4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4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4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4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4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4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4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4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4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4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4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4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4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4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4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4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4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4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4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4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4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4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4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4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4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4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4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4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4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4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4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4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4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4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4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4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4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4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4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4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4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4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4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4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4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4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4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4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4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4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4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4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4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4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4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4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4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4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4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4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4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4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4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4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4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4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4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4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4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4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4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4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4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4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4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4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4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4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4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4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4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4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4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4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4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4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4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4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4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4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4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4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4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4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4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4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4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4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4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4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4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4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4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4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4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4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4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4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4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4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4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4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4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4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4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4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4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4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4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4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4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4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4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4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4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4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4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4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4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4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4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4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4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4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4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4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4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4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4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4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4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4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4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4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4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4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4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4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4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4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4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4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4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4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4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4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4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4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4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4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4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4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4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4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4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4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4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4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4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4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4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4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4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4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4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4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4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4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4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4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4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4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4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4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4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4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4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4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4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4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4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4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4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4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4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4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4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4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4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4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4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4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4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4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4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4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4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4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4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4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4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4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4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4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4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4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4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4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4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4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4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4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4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4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4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4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4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4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4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4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4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4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4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4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4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4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4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4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4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4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4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4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4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4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4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4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4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4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4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4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4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4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4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4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4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4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4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4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4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4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4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4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4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4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4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4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4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4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4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4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4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4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4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4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4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4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4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4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4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4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4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4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4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4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4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4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4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4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4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4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4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4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4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4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4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4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4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4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4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4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4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4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4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4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4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4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4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4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4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4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4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4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4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4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4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4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4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4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4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4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4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4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4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4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4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4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4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4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4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4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4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4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4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4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4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4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4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4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4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4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4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4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4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4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4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4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4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4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4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4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4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4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4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4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4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4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4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4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4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4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4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4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4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4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4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4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4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4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4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4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4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4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4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4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4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4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4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4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4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4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4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4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4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4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4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4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4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4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4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4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4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4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4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4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4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4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4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4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4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4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4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4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4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4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4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4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4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4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4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4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4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4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4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4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4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4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4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4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4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4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4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4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4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4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4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4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4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4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4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4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4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4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4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4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4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4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4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4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4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4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4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4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4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4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4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4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4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4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4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4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4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4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4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4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4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4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4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4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4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4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4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4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4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4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4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4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4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4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4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4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4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4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4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4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4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4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4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4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4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4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4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4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4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4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4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4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4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4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4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4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4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4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4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4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4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4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4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4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4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4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4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4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4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4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4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4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4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4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4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4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4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4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4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4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4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4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4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4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4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4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4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4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4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4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4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4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4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4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4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4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4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4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4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4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4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4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4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4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4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4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4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4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4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4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4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4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4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4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4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4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4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4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4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4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4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4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4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4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4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4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4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4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4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4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4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4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4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4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4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4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4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4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4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4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4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4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4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4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4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4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4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4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4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4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4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4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4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4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4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4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4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4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4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4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4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4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4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4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4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4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4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4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4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4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4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4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4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4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4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4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4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4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4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4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4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4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4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4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4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4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4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4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4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4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4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4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4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4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4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4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4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4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4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4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4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4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4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4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4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4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4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4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4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4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4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4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4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4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4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4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4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4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4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4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4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4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4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4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4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4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4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4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4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4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4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4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4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4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4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4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4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4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4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4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4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4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4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4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4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4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4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4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4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4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4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4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4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4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4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4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4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4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4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4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4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4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4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4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4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4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4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4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4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4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4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4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4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4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4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4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4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4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4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4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4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4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4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4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4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4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4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4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4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4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4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4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4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4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4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4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4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4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4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4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4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4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4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4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4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4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4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4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4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4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4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4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4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4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4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4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4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4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4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4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4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4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4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4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4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4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4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4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4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4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4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4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4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4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4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4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4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4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4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4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4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4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4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4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4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4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4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4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4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4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4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4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4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4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4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4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4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4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4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4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4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4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4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4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4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4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4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4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4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4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4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4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4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4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4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4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4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4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4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4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4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4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4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4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4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4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4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4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4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4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4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4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4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4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4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4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4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4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4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4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4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4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4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4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4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4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4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4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4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4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4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4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4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4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4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4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4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4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4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4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4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4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4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4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4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4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4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4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4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4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4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4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4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4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4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4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4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4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4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4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4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4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4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4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4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4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4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4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4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4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4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4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4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4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4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4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4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4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4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4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4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4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4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4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4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4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4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4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4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4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4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4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4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4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4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4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4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4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4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4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4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4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4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4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4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4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4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4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4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4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4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4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4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4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4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4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4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4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4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4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4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4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4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4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4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4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4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4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4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4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4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4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4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4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4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4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4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4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4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4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4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4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4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4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4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4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4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4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4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4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4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4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4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4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4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4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4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4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4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4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4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4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4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4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4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4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4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4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4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4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4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4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4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4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4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4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4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4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4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4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4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4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4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4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4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4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4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4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4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4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4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4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4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4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4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4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4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4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4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4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4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4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4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4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4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4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4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4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4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4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4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4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4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4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4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4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4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4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4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4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4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4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4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4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4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4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4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4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4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4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4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4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4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4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4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4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4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4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4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4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4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4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4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4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4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4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4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4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4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4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4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4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4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4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4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4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4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4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4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4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4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4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4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4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4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4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4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4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4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4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4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4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4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4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4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4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4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4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4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4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4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4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4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4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4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4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4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4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4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4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4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4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4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4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4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4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4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4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4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4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4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4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4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4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4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4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4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4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4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4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4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4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4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4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4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4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4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4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4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4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4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4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4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4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4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4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4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4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4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4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4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4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4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4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4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4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4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4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4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4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4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4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4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4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4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4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4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4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4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4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4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4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4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4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4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4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4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4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4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4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4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4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4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4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4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4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4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4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4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4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4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4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4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4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4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4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4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4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4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4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4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4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4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4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4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4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4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4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4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4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4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4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4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4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4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4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4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4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4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4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4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4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4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4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4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4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4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4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4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4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4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4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4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4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4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4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4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4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4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4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4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4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4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4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4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4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4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4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4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4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4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4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4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4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4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4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4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4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4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4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4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4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4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4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4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4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4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4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4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4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4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4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4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4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4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4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4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4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4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4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4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4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4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4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4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4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4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4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4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4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4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4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4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4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4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4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4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4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4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4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4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4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4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4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4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4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4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4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4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4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4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4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4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4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4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4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4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4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4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4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4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4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4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4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4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4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4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4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4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4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4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4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4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4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4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4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4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4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4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4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4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4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4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4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4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4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4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4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4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4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4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4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4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4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4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4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4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4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4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4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4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4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4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4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4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4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4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4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4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4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4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4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4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4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4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4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4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4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4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4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4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4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4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4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4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4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4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4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4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4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4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4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4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4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4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4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4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4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4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4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4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4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4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4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4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4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4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4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4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4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4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4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4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4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4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4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4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4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4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4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4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4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4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4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4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4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4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4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4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4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4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4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4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4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4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4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4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4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4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4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4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4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4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4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4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4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4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4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4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4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4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4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4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4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4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4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4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4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4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4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4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4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4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4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4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4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4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4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4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4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4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4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4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4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4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4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4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4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4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4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4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4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4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4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4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4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4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4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4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4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4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4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4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4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4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4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4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4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4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4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4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4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4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4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4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4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4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4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4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4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4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4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4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4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4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4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4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4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4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4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4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4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4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4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4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4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4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4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4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4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4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4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4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4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4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4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4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4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4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4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4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4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4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4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4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4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4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4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4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4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4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4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4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4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4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4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4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4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4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4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4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4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4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4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4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4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4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4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4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4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4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4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4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4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4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4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4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4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4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4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4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4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4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4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4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4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4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4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4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4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4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4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4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4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4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4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4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4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4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4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4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4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4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4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4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4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4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4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4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4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4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4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4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4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4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4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4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4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4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4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4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4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4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4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4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4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4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4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4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4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4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4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4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4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4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4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4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4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4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4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4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4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4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4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4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4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4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4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4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4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4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4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4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4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4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4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4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4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4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4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4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4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4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4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4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4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4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4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4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4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4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4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4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4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4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4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4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4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4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4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4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4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4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4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4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4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4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4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4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4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4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4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4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4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4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4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4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4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4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4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4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4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4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4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4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4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4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4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4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4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4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4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4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4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4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4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4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4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4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4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4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4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4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4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4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4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4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4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4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4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4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4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4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4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4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4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4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4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4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4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4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4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4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4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4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4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4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4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4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4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4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4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4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4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4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4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4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4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4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4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4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4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4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4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4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4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4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4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4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4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4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4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4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4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4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4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4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4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4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4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4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4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4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4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4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4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4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4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4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4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4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4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4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4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4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4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4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4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4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4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4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4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4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4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4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4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4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4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4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4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4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4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4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4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4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4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4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4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4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4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4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4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4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4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4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4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4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4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4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4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4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4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4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4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4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4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4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4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4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4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4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4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4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4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4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4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4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4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4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4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4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4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4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4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4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4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4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4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4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4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4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4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4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4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4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4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4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4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4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4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4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4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4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4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4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4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4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4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4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4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4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4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4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4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4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4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4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4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4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4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4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4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4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4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4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4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4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4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4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4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4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4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4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4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4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4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4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4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4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4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4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4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4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4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4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4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4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4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4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4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4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4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4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4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4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4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4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4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4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4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4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4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4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4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4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4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4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4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4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4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4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4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4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4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4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4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4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4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4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4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4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4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4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4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4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4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4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4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4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4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4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4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4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4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4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4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4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4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4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4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4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4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4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4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4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4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4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4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4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4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4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4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4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4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4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4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4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4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4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4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4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4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4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4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4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4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4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4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4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4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4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4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4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4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4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4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4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4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4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4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4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4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4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4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4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4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4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4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4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4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4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4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4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4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4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4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4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4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4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4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4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4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4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4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4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4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4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4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4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4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4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4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4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4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4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4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4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4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4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4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4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4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4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4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4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4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4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4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4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4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4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4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4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4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4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4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4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4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4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4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4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4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4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4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4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4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4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4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4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4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4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4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4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4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4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4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4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4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4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4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4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4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4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4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4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4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4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4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4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4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4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4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4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4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4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4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4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4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4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4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4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4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4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4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4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4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4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4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4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4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4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4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4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4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4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4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4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4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4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4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4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4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4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4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4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4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4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4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4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4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4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4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4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4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4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4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4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4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4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4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4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4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4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4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4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4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4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4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4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4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4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4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4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4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4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4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4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4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4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4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4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4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4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4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4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4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4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4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4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4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4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4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4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4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4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4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4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4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4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4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4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4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4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4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4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4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4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4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4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4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4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4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4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4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4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4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4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4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4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4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4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4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4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4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4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4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4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4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4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4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4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4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4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4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4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4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4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4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4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4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4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4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4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4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4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4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4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4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4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4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4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4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4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4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4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4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4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4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4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4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4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4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4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4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4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4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4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4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4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4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4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4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4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4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4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4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4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4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4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4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4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4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4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4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4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4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4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4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4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4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4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4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4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4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4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4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4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4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4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4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4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4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4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4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4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4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4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4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4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4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4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4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4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4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4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4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4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4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4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4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4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4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4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4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4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4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4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4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4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4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4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4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4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4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4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4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4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4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4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4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4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4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4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4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4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4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4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4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4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4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4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4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4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4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4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4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4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4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4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4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4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4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4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4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4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4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4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4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4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4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4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4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4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4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4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4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4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4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4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4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4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4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4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4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4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4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4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4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4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4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4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4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4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4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4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4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4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4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4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4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4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4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4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4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4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4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4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4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4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4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4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4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4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4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4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4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4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4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4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4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4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4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4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4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4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4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4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4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4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4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4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4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4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4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4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4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4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4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4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4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4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4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4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4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4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4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4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4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4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4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4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4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4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4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4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4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4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4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4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4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4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4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4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4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4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4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4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4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4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4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4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4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4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4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4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4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4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4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4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4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4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4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4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4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4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4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4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4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4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4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4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4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4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4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4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4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4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4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4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4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4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4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4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4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4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4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4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4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4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4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4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4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4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4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4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4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4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4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4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4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4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4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4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4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4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4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4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4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4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4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4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4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4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4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4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4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4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4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4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4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4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4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4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4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4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4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4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4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4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4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4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4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4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4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4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4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4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4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4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4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4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4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4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4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4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4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4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4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4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4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4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4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4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4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4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4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4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4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4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4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4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4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4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4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4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4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4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4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4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4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4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4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4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4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4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4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4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4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4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4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4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4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4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4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4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4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4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4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4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4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4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4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4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4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4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4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4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4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4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4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4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4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4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4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4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4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4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4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4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4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4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4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4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4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4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4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4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4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4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4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4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4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4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4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4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4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4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4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4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4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4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4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4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4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4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4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4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4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4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4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4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4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4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4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4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4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4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4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4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4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4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4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4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4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4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4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4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4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4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4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4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4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4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4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4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4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4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4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4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4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4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4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4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4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4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4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4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4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4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4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4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4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4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4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4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4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4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4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4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4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4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4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4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4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4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4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4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4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4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4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4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4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4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4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4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4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4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4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4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4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4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4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4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4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4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4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4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4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4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4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4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4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4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4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4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4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4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4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4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4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4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4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4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4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4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4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4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4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4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4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4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4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4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4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4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4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4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4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4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4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4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4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4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4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4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4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4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4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4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4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4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4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4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4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4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4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4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4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4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4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4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4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4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4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4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4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4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4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4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4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4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4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4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4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4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4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4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4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4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4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4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4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4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4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4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4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4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4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4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4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4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4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4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4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4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4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4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4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4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4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4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4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4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4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4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4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4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4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4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4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4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4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4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4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4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4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4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4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4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4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4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4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4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4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4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4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4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4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4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4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4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4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4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4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4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4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4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4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4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4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4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4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4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4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4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4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4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4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4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4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4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4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4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4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4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4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4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4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4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4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4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4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4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4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4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4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4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4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4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4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4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4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4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4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4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4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4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4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4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4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4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4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4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4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4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4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4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4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4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4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4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4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4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4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4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4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4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4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4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4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4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4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4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4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4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4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4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4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4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4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4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4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4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4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4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4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4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4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4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4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4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4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4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4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4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4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4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4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4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4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4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4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4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4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4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4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4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4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4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4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4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4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4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4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4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4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4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4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4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4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4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4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4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4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4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4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4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4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4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4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4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4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4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4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4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4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4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4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4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4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4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4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4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4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4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4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4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4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4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4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4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4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4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4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4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4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4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4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4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4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4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4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4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4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4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4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4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4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4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4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4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4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4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4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4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4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4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4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4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4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4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4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4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4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4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4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4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4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4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4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4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4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4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4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4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4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4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4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4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4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4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4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4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4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4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4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4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4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4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4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4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4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4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4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4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4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4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4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4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4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4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4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4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4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4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4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4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4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4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4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4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4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4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4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4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4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4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4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4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4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4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4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4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4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4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4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4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4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4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4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4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4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4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4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4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4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4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4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4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4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4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4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4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4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4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4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4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4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4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4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4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4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4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4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4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4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4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4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4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4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4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4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4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4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4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4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4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4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4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4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4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4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4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4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4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4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4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4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4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4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4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4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4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4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4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4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4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4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4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4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4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4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4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4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4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4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4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4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4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4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4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4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4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4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4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4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4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4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4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4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4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4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4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4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4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4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4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4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4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4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4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4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4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4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4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4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4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4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4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4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4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4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4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4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4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4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4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4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4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4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4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4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4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4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4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4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4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4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4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4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4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4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4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4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4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4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4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4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4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4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4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4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4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4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4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4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4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4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4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4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4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4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4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4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4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4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4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4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4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4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4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4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4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4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4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4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4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4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4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4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4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4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4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4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4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4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4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4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4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4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4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4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4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4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4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4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4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4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4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4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4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4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4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4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4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4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4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4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4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4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4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4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4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4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4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4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4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4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4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4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4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4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4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4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4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4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4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4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4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4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4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4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4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4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4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4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4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4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4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4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4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4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4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4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4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4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4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4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4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4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4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4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4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4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4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4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4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4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4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4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4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4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4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4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4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4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4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4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4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4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4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4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4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4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4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4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4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4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4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4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4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4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4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4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4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4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4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4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4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4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4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4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4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4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4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4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4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4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4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4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4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4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4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4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4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4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4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4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4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4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4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4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4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4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4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4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4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4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4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4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4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4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4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4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4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4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4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4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4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4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4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4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4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4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4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4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4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4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4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4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4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4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4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4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4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4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4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4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4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4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4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4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4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4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4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4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4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4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4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4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4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4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4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4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4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4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4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4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4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4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4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4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4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4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4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4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4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4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4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4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4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4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4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4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4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4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4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4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4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4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4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4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4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4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4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4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4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4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4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4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4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4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4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4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4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4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4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4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4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4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4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4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4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4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4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4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4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4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4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4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4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4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4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4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4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4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4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4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4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4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4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4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4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4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4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4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4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4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4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4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4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4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4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4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4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4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4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4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4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4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4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4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4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4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4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4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4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4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4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4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4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4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4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4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4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4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4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4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4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4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4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4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4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4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4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4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4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4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4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4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4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4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4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4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4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4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4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4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4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4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4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4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4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4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4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4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4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4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4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4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4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4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4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4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4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4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4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4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4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4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4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4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4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4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4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4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4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4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4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4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4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4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4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4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4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4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4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4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4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4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4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4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4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4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4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4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4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4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4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4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4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4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4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4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4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4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4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4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4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4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4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4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4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4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4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4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4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4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4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4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4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4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4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4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4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4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4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4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4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4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4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4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4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4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4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4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4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4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4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4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4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4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4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4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4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4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4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4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4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4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4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4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4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4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4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4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4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4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4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4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4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4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4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4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4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4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4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4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4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4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4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4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4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4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4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4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4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4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4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4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4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4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4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4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4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4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4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4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4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4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4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4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4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4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4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4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4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4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4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4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4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4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4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4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4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4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4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4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4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4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4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4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4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4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4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4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4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4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4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4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4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4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4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4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4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4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4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4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4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4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4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4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4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4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4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4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4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4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4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4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4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4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4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4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4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4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4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4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4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4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4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4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4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4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4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4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4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4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4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4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4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4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4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4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4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4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4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4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4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4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4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4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4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4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4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4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4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4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4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4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4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4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4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4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4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4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4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4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4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4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4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4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4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4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4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4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4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4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4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4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4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4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4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4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4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4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4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4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4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4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4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4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4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4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4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4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4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4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4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4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4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4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4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4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4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4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4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4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4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4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4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4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4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4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4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4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4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4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4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4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4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4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4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4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4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4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4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4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4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4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4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4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4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4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4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4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4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4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4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4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4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4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4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4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4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4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4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4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4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4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4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4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4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4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4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4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4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4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4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4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4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4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4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4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4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4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4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4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4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4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4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4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4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4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4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4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4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4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4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4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4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4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4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4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4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4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4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4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4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4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4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4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4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4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4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4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4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4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4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4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4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4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4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4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4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4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4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4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4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4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4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4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4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4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4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4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4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4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4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4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4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4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4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4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4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4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4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4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4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4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4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4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4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4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4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4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4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4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4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4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4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4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4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4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4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4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4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4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4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4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4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4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4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4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4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4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4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4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4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4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4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4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4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4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4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4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4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4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4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4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4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4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4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4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4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4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4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4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4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4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4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4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4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4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4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4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4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4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4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4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4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4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4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4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4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4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4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4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4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4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4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4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4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4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4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4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4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4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4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4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4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4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4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4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4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4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4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4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4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4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4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4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4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4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4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4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4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4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4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4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4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4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4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4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4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4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4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4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4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4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4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4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4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4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4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4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4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4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4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4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4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4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4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4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4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4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4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4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4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4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4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4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4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4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4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4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4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4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4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4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4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4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4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4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4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4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4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4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4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4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4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4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4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4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4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4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4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4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4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4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4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4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4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4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4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4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4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4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4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4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4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4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4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4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4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4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4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4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4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4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4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4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4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4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4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4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4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4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4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4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4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4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4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4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4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4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4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4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4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4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4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4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4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4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4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4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4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4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4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4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4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4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4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4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4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4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4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4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4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4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4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4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4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4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4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4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4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4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4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4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4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4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4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4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4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4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4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4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4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4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4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4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4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4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4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4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4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4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4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4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4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4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4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4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4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4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4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4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4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4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4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4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4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4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4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4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4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4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4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4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4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4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4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4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4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4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4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4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4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4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4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4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4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4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4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4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4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4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4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4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4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4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4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4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4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4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4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4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4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4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4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4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4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4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4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4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4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4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4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4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4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4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4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4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4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4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4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4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4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4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4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4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4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4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4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4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4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4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4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4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4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4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4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4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4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4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4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4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4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4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4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4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4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4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4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4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4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4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4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4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4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4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4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4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4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4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4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4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4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4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4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4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4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4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4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4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4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4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4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4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4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4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4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4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4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4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4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4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4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4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4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4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4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4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4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4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4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4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4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4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4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4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4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4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4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4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4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4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4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4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4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4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4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4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4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4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4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4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4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4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4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4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4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4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4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4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4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4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4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4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4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4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4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4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4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4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4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4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4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4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4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4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4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4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4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4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4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4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4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4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4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4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4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4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4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4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4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4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4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4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4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4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4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4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4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4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4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4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4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4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4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4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4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4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4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4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4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4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4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4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4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4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4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4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4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4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4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4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4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4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4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4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4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4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4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4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4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4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4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4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4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4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4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4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4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4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4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4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4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4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4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4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4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4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4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4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4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4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4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4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4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4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4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4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4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4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4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4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4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4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4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4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4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4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4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4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4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4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4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4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4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4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4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4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4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4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4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4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4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4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4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4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4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4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4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4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4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4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4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4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4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4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4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4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4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4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4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4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4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4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4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4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4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4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4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4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4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4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4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4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4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4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4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4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4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4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4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4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4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4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4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4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4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4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4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4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4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4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4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4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4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4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4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4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4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4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4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4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4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4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4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4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4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4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4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4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4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4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4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4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4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4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4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4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4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4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4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4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4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4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4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4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4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4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4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4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4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4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4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4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4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4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4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4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4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4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4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4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4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4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4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4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4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4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4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4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4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4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4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4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4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4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4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4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4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4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4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4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4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4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4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4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4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4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4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4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4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4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4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4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4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4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4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4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4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4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4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4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4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4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4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4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4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4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4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4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4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4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4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4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4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4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4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4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4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4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4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4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4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4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4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4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4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4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4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4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4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4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4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4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4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4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4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4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4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4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4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4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4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4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4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4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4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4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4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4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4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4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4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4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4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4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4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4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4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4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4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4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4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4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4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4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4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4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4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4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4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4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4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4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4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4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4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4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4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4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4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4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4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4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4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4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4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4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4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4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4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4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4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4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4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4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4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4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4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4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4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4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4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4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4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4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4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4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4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4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4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4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4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4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4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4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4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4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4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4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4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4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4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4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4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4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4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4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4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4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4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4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4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4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4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4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4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4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4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4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4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4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4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4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4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4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4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4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4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4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4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4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4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4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4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4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4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4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4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4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4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4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4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4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4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4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4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4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4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4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4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4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4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4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4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4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4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4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4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4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4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4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4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4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4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4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4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4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4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4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4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4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4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4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4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4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4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4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4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4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4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4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4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4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4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4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4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4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4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4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4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4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4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4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4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4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4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4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4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4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4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4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4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4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4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4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4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4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4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4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4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4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4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4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4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4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4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4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4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4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4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4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4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4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4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4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4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4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4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4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4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4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4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4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4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4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4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4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4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4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4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4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4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4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4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4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4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4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4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4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4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4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4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4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4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4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4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4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4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4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4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4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4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4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4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4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4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4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4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4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4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4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4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4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4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4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4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4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4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4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4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4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4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4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4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4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4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4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4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4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4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4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4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4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4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4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4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4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4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4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4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4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4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4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4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4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4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4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4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4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4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4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4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4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4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4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4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4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4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4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4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4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4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4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4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4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4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4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4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4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4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4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4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4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4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4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4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4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4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4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4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4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4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4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4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4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4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4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4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4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4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4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4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4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4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4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4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4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4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4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4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4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4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4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4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4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4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4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4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4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4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4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4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4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4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4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4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4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4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4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4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4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4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4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4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4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4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4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4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4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4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4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4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4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4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4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4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4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4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4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4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4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4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4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4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4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4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4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4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4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4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4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4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4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4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4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4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4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4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4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4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4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4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4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4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4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4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4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4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4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4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4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4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4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4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4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4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4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4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4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4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4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4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4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4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4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4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4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4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4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4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4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4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4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4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4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4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4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4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4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4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4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4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4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4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4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4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4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4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4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4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4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4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4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4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4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4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4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4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4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4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4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4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4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4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4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4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4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4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4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4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4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4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4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4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4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4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4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4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4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4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4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4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4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4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4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4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4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4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4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4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4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4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4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4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4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4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4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4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4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4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4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4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4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4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4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4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4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4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4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4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4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4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4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4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4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4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4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4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4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4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4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4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4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4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4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4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4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4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4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4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4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4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4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4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4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4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4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4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4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4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4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4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4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4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4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4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4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4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4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4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4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4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4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4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4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4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4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4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4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4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4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4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4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4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4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4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4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4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4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4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4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4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4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4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4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4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4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4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4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4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4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4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4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4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4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4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4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4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4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4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4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4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4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4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4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4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4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4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4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4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4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4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4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4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4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4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4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4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4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4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4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4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4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4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4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4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4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4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4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4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4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4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4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4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4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4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4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4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4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4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4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4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4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4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4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4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4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4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4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4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4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4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4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4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4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4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4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4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4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4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4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4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4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4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4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4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4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4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4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4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4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4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4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4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4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4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4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4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4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4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4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4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4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4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4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4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4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4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4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4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4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4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4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4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4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4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4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4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4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4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4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4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4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4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4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4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4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4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4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4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4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4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4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4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4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4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4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4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4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4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4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4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4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4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4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4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4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4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4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4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4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4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4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4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4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4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4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4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4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4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4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4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4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4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4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4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4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4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4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4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4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4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4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4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4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4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4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4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4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4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4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4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4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4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4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4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4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4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4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4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4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4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4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4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4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4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4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4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4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4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4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4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4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4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4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4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4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4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4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4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4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4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4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4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4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4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4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4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4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4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4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4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4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4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4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4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4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4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4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4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4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4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4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4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4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4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4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4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4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4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4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4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4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4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4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4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4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4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4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4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4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4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4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4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4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4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4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4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4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4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4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4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4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4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4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4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4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4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4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4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4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4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4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4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4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4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4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4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4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4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4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4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4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4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4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4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4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4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4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4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4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4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4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4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4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4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4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4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4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4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4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4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4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4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4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4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4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4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4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4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4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4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4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4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4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4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4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4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4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4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4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4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4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4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4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4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4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4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4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4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4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4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4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4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4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4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4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4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4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4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4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4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4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4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4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4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4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4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4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4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4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4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4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4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4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4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4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4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4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4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4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4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4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4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4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4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4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4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4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4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4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4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4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4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4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4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4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4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4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4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4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4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4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4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4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4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4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4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4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4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4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4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4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4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4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4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4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4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4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4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4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4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4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4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4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4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4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4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4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4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4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4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4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4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4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4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4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4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4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4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4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4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4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4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4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4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4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4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4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4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4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4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4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4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4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4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4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4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4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4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4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4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4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4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4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4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4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4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4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4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4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4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4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4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4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4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4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4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4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4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4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4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4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4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4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4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4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4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4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4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4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4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4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4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4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4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4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4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4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4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4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4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4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4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4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4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4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4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4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4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4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4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4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4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4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4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4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4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4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4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4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4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4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4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4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4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4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4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4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4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4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4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4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4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4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4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4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4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4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4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4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4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4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4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4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4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4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4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4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4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4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4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4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4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4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4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4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4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4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4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4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4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4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4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4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4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4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4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4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4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4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4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4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4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4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4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4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4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4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4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4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4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4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4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4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4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4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4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4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4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4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4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4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4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4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4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4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4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4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4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4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4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4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4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4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4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4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4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4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4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4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4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4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4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4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4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4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4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4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4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4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4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4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4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4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4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4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4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4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4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4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4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4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4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4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4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4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4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4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4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4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4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4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4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4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4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4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4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4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4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4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4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4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4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4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4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4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4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4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4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4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4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4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4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4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4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4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4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4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4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4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4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4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4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4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4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4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4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4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4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4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4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4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4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4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4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4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4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4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4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4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4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4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4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4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4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4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4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4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4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4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4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4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4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4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4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4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4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4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4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4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4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4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4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4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4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4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4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4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4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4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4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4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4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4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4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4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4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4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4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4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4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4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4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4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4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4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4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4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4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4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4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4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4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4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4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4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4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4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4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4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4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4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4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4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4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4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4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4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4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4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4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4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4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4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4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4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4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4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4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4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4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4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4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4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4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4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4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4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4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4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4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4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4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4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4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4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4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4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4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4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4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4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4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4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4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4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4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4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4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4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4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4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4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4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4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4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4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4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4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4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4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4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4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4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4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4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4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4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4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4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4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4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4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4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4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4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4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4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4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4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4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4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4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4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4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4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4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4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4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4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4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4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4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4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4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4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4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4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4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4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4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4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4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4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4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4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4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4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4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4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4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4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4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4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4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4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4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4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4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4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4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4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4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4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4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4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4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4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4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4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4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4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4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4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4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4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4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4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4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4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4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4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4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4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4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4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4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4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4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4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4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4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4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4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4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4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4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4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4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4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4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4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4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4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4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4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4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4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4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4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4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4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4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4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4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4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4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4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4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4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4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4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4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4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4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4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4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4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4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4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4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4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4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4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4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4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4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4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4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4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4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4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4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4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4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4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4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4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4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4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4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4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4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4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4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4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4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4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4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4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4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4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4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4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4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4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4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4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4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4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4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4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4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4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4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4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4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4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4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4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4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4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4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4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4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4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4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4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4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4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4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4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4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4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4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4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4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4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4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4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4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4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4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4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4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4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4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4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4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4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4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4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4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4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4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4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4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4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4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4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4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4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4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4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4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4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4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4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4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4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4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4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4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4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4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4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4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4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4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4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4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4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4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4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4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4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4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4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4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4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4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4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4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4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4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4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4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4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4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4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4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4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4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4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4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4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4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4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4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4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4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4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4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4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4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4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4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4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4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4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4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4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4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4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4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4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4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4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4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4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4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4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4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4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4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4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4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4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4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4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4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4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4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4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4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4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4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4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4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4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4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4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4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4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4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4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4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4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4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4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4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4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4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4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4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4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4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4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4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4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4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4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4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4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4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4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4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4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4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4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4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4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4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4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4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4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4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4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4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4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4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4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4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4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4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4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4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4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4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4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4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4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4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4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4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4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4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4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4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4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4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4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4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4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4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4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4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4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4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4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4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4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4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4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4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4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4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4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4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4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4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4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4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4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4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4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4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4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4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4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4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4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4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4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4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4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4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4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4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4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4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4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4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4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4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4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4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4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4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4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4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4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4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4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4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4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4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4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4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4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4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4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4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4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4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4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4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4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4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4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4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4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4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4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4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4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4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4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4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4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4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4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4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4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4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4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4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4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4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4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4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4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4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4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4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4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4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4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4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4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4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4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4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4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4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4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4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4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4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4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4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4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4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4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4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4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4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4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4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4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4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4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4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4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4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4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4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4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4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4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4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4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4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4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4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4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4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4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4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4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4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4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4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4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4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4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4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4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4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4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4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4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4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4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4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4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4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4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4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4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4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4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4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4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4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4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4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4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4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4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4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4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4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4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4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4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4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4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4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4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4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4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4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4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4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4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4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4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4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4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4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4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4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4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4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4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4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4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4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4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4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4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4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4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4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4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4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4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4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4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4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4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4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4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4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4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4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4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4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4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4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4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4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4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4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4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4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4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4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4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4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4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4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4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4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4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4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4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4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4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4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4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4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4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4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4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4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4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4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4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4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4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4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4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4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4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4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4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4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4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4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4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4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4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4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4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4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4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4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4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4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4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4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4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4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4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4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4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4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4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4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4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4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4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4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4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4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4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4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4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4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4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4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4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4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4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4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4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4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4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4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4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4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4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4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4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4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4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4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4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4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4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4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4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4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4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4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4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4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4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4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4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4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4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4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4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4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4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4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4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4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4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4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4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4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4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4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4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4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4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4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4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4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4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4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4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4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4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4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4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4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4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4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4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4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4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4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4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4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4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4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4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4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4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4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4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4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4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4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4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4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4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4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4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4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4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4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4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4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4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4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4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4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4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4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4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4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4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4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4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4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4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4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4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4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4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4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4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4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4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4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4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4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4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4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4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4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4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4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4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4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4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4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4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4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4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4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4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4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4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4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4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4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4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4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4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4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4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4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4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4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4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4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4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4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4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4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4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4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4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4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4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4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4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4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4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4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4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4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4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4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4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4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4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4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4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4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4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4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4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4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4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4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4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4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4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4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4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4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4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4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4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4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4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4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4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4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4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4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4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4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4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4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4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4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4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4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4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4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4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4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4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4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4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4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4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4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4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4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4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4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4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4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4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4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4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4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4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4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4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4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4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4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4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4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4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4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4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4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4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4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4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4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4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4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4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4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4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4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4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4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4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4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4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4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4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4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4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4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4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4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4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4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4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4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4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4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4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4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4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4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4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4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4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4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4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4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4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4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4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4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4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4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4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4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4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4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4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4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4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4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4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4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4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4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4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4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4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4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4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4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4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4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4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4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4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4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4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4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4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4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4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4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4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4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4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4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4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4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4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4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4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4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4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4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4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4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4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4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4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4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4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4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4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4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4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4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4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4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4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4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4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4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4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4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4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4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4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4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4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4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4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4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4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4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4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4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4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4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4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4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4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4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4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4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4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4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4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4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4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4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4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4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4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4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4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4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4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4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4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4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4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4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4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4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4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4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4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4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4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4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4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4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4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4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4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4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4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4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4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4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4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4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4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4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4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4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4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4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4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4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4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4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4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4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4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4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4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4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4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4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4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4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4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4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4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4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4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4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4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4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4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4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4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4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4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4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4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4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4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4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4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4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4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4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4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4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4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4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4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4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4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4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4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4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4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4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4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4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4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4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4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4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4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4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4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4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4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4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4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4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4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4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4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4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4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4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4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4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4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4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4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4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4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4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4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4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4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4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4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4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4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4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4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4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4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4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4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4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4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4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4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4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4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4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4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4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4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4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4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4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4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4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4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4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4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4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4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4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4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4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4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4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4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4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4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4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4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4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4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4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4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4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4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4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4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4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4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4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4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4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4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4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4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4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4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4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4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4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4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4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4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4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4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4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4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4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4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4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4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4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4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4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4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4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4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4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4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4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4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4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4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4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4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4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4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4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4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4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4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4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4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4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4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4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4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4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4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4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4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4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4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4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4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4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4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4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4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4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4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4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4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4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4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4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4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4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4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4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4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4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4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4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4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4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4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4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4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4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4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4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4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4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4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4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4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4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4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4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4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4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4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4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4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4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4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4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4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4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4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4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4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4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4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4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4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4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4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4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4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4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4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4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4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4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4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4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4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4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4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4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4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4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4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4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4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4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4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4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4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4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4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4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4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4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4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4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4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4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4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4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4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4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4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4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4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4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4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4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4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4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4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4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4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4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4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4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4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4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4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4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4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4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4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4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4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4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4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4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4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4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4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4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4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4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4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4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4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4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4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4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4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4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4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4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4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4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4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4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4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4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4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4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4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4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4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4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4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4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4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4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4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4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4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4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4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4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4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4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4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4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4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4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4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4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4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4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4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4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4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4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4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4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4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4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4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4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4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4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4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4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4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4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4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4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4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4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4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4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4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4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4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4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4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4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4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4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4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4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4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4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4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4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4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4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4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4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4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4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4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4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4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4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4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4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4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4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4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4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4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4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4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4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4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4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4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4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4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4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4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4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4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4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4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4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4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4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4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4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4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4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4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4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4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4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4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4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4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4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4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4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4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4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4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4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4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4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4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4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4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4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4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4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4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4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4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4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4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4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4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4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4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4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4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4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4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4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4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4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4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4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4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4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4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4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4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4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4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4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4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4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4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4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4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4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4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4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4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4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4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4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4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4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4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4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4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4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4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4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4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4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4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4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4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4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4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4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4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4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4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4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4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4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4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4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4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4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4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4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4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4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4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4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4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4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4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4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4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4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4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4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4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4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4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4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4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4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4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4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4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4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4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4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4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4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4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4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4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4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4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4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4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4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4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4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4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4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4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4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4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4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4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4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4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4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4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4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4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4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4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4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4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4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4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4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4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4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4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4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4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4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4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4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4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4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4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4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4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4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4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4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4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4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4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4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4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4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4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4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4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4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4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4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4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4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4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4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4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4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4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4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4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4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4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4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4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4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4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4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4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4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4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4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4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4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4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4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4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4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4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4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4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4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4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4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4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4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4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4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4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4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4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4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4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4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4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4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4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4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4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4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4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4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4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4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4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4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4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4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4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4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4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4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4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4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4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4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4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4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4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4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4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4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4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4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4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4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4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4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4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4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4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4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4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4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4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4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4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4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4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4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4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4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4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4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4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4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4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4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4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4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4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4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4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4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4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4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4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4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4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4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4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4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4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4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4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4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4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4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4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4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4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4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4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4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4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4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4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4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4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4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4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4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4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4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4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4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4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4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4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4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4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4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4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4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4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4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4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4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4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4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4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4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4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4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4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4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4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4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4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4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4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4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4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4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4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4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4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4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4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4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4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4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4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4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4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4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4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4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4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4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4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4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4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4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4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4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4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4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4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4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4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4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4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4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4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4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4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4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4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4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4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4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4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4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4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4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4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4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4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4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4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4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4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4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4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4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4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4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4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4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4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4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4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4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4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4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4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4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4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4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4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4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4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4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4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4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4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4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4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4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4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4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4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4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4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4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4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4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4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4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4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4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4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4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4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4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4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4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4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4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4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4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4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4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4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4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4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4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4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4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4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4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4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4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4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4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4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4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4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4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4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4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4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4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4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4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4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4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4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4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4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4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4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4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4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4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4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4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4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4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4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4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4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4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4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4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4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4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4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4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4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4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4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4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4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4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4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4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4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4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4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4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4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4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4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4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4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4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4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4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4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4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4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4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4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4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4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4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4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4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4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4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4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4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4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4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4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4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4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4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4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4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4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4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4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4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4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4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4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4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4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4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4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4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4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4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4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4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4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4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4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4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4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4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4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4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4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4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4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4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4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4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4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4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4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4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4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4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4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4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4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4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4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4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4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4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4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4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4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4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4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4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4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4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4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4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4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4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4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4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4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4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4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4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4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4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4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4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4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4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4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4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4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4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4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4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4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4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4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4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4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4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4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4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4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4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4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4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4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4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4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4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4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4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4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4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4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4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4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4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4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4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4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4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4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4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4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4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4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4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4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4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4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4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4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4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4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4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4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4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4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4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4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4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4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4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4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4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4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4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4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4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4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4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4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4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4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4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4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4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4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4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4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4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4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4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4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4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4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4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4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4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4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4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4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4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4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4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4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4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4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4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4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4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4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4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4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4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4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4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4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4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4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4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4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4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4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4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4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4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4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4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4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4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4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4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4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4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4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4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4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4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4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4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4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4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4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4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4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4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4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4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4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4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4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4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4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4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4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4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4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4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4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4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4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4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4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4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4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4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4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4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4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4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4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4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4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4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4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4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4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4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4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4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4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4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4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4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4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4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4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4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4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4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4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4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4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4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4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4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4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4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4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4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4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4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4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4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4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4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4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4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4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4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4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4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4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4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4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4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4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4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4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4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4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4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4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4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4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4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4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4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4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4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4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4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4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4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4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4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4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4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4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4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4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4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4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4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4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4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4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4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4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4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4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4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4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4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4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4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4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4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4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4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4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4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4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4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4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4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4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4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4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4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4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4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4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4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4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4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4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4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4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4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4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4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4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4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4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4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4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4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4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4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4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4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4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4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4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4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4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4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4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4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4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4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4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4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4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4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4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4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4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4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4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4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4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4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4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4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4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4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4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4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4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4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4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4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4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4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4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4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4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4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4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4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4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4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4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4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4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4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4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4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4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4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4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4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4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4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4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4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4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4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4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4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4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4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4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4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4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4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4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4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4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4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4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4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4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4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4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4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4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4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4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4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4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4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4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4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4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4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4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4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4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4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4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4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4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4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4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4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4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4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4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4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4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4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4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4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4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4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4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4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4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4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4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4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4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4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4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4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4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4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4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4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4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4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4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4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4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4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4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4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4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4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4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4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4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4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4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4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4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4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4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4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4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4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4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4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4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4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4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4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4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4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4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4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4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4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4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4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4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4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4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4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4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4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4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4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4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4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4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4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4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4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4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4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4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4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4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4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4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4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4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4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4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4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4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4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4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4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4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4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4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4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4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4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4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4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4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4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4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4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4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4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4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4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4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4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4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4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4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4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4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4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4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4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4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4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4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4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4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4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4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4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4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4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4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4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4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4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4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4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4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4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4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4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4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4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4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4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4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4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4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4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4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4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4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4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4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4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4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4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4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4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4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4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4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4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4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4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4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4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4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4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4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4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4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4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4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4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4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4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4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4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4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4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4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4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4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4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4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4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4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4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4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4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4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4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4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4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4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4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4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4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4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4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4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4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4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4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4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4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4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4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4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4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4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4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4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4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4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4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4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4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4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4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4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4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4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4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4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4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4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4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4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4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4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4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4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4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4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4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4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4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4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4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4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4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4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4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4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4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4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4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4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4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4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4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4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4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4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4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4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4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4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4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4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4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4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4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4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4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4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4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4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4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4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4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4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4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4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4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4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4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4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4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4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4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4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4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4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4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4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4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4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4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4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4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4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4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4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4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4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4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4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4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4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4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4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4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4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4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4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4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4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4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4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4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4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4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4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4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4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4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4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4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4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4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4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4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4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4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4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4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4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4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4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4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4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4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4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4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4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4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4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4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4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4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4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4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4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4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4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4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4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4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4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4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4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4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4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4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4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4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4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4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4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4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4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4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4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4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4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4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4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4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4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4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4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4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4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4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4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4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4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4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4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4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4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4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4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4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4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4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4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4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4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4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4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4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4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4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4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4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4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4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4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4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4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4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4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4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4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4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4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4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4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4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4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4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4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4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4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4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4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4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4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4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4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4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4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4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4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4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4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4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4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4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4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4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4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4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4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4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4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4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4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4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4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4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4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4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4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4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4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4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4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4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4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4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4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4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4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4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4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4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4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4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4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4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4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4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4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4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4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4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4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4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4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4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4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4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4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4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4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4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4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4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4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4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4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4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4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4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4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4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4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4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4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4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4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4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4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4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4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4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4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4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4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4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4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4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4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4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4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4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4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4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4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4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4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4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4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4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4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4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4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4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4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4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4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4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4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4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4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4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4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4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4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4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4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4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4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4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4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4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4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4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4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4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4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4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4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4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4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4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4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4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4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4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4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4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4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4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4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4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4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4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4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4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4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4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4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4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4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4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4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4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4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4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4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4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4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4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4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4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4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4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4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4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4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4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4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4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4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4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4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4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4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4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4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4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4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4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4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4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4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4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4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4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4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4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4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4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4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4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4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4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4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4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4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4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4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4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4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4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4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4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4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4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4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4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4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4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4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4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4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4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4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4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4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4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4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4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4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4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4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4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4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4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4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4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4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4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4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4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4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4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4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4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4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4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4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4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4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4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4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4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4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4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4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4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4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4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4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4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4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4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4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4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4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4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4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4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4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4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4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4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4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4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4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4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4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4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4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4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4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4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4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4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4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4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4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4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4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4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4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4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4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4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4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4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4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4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4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4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4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4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4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4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4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4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4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4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4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4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4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4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4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4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4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4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4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4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4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4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4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4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4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4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4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4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4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4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4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4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4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4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4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4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4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4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4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4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4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4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4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4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4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4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4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4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4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4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4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4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4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4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4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4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4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4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4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4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4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4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4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4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4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4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4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4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4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4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4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4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4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4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4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4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4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4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4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4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4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4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4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4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4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4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4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4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4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4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4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4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4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4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4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4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4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4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4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4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4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4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4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4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4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4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4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4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4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4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4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4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4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4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4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4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4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4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4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4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4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4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4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4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4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4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4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4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4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4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4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4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4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4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4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4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4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4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4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4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4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4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4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4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4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4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4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4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4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4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4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4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4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4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4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4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4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4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4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4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4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4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4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4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4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4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4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4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4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4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4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4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4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4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4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4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4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4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4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4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4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4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4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4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4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4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4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4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4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4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4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4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4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4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4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4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4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4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4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4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4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4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4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4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4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4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4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4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4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4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4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4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4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4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4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4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4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4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4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4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4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4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4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4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4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4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4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4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4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4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4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4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4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4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4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4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4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4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4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4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4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4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4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4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4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4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4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4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4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4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4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4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4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4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4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4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4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4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4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4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4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4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4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4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4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4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4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4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4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4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4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4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4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4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4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4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4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4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4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4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4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4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4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4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4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4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4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4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4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4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4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4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4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4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4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4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4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4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4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4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4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4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4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4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4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4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4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4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4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4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4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4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4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4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4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4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4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4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4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4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4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4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4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4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4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4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4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4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4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4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4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4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4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4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4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4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4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4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4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4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4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4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4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4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4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4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4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4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4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4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4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4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4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4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4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4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4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4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4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4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4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4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4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4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4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4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4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4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4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4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4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4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4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4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4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4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4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4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4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4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4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4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4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4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4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4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4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4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4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4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4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4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4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4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4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4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4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4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4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4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4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4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4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4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4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4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4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4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4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4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4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4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4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4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4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4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4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4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4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4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4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4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4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4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4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4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4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4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4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4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4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4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4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4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4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4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4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4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4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4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4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4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4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4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4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4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4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4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4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4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4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4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4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4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4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4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4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4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4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4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4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4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4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4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4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4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4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4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4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4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4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4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4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4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4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4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4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4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4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4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4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4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4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4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4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4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4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4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4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4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4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4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4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4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4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4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4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4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4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4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4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4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4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4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4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4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4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4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4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4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4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4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4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4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4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4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4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4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4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4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4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4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4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4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4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4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4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4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4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4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4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4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4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4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4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4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4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4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4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4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4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4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4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4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4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4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4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4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4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4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4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4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4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4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4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4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4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4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4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4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4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4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4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4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4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4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4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4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4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4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4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4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4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4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4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4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4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4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4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4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4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4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4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4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4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4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4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4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4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4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4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4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4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4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4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4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4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4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4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4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4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4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4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4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4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4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4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4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4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4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4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4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4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4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4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4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4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4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4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4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4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4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4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4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4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4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4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4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4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4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4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4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4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4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4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4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4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4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4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4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4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4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4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4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4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4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4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4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4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4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4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4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4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4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4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4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4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4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4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4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4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4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4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4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4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4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4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4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4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4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4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4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4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4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4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4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4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4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4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4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4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4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4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4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4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4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4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4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4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4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4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4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4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4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4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4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4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4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4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4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4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4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4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4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4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4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4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4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4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4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4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4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4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4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4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4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4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4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4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4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4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4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4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4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4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4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4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4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4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4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4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4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4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4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4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4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4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4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4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4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4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4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4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4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4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4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4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4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4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4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4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4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4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4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4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4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4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4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4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4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4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4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4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4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4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4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4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4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4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4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4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4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4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4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4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4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4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4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4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4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4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4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4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4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4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4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4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4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4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4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4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4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4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4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4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4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4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4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4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4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4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4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4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4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4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4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4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4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4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4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4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4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4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4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4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4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4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4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4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4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4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4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4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4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4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4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4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4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4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4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4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4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4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4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4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4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4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4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4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4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4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4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4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4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4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4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4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4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4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4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4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4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4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4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4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4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4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4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4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4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4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4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4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4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4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4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4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4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4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4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4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4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4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4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4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4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4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4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4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4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4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4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4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4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4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4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4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4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4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4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4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4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4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4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4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4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4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4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4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4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4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4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4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4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4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4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4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4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4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4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4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4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4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4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4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4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4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4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4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4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4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4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4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4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4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4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4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4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4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4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4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4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4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4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4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4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4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4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4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4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4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4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4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4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4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4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4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4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4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4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4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4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4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4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4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4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4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4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4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4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4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4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4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4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4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4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4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4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4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4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4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4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4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4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4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4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4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4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4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4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4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4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4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4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4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4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4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4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4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4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4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4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4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4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4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4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4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4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4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4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4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4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4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4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4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4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4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4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4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4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4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4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4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4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4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4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4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4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4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4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4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4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4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4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4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4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4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4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4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4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4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4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4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4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4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4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4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4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4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4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4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4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4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4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4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4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4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4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4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4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4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4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4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4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4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4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4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4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4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4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4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4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4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4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4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4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4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4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4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4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4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4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4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4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4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4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4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4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4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4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4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4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4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4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4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4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4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4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4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4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4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4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4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4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4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4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4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4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4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4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4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4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4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4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4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4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4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4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4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4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4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4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4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4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4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4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4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4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4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4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4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4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4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4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4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4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4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4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4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4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4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4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4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4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4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4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4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4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4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4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4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4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4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4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4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4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4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4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4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4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4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4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4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4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4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4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4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4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4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4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4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4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4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4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4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4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4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4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4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4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4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4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4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4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4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4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4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4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4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4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4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4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4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4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4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4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4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4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4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4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4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4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4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4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4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4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4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4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4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4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4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4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4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4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4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4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4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4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4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4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4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4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4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4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4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4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4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4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4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4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4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4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4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4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4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4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4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4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4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4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4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4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4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4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4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4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4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4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4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4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4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4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4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4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4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4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4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4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4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4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4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4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4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4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4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4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4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4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4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4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4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4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4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4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4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4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4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4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4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4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4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4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4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4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4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4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4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4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4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4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4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4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4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4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4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4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4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4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4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4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4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4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4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4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4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4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4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4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4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4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4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4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4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4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4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4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4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4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4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4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4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4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4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4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4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4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4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4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4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4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4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4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4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4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4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4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4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4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4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4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4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4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4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4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4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4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4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4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4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4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4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4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4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4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4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4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4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4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4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4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4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4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4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4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4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4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4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4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4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4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4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4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4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4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4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4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4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4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4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4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4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4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4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4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4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4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4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4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4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4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4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4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4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4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4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4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4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4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4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4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4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4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4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4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4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4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4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4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4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4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4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4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4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4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4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4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4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4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4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4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4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4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4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4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4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4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4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4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4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4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4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4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4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4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4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4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4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4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4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4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4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4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4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4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4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4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4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4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4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4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4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4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4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4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4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4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4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4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4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4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4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4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4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4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4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4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4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4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4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4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4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4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4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4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4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4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4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4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4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4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4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4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4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4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4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4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4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4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4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4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4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4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4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4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4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4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4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4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4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4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4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4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4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4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4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4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4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4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4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4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4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4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4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4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4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4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4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4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4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4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4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4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4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4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4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4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4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4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4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4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4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4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4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4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4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4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4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4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4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4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4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4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4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4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4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4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4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4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4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4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4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4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4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4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4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4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4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4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4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4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4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4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4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4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4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4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4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4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4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4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4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4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4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4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4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4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4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4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4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4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4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4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4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4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4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4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4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4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4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4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4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4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4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4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4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4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4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4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4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4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4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4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4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4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4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4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4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4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4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4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4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4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4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4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4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4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4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4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4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4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4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4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4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4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4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4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4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4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4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4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4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4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4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4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4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4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4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4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4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4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4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4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4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4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4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4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4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4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4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4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4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4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4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4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4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4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4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4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4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4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4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4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4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4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4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4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4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4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4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4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4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4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4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4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4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4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4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4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4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4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4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4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4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4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4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4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4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4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4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4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4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4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4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4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4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4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4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4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4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4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4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4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4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4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4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4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4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4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4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4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4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4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4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4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4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4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4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4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4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4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4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4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4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4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4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4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4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4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4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4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4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4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4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4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4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4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4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4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4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4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4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4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4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4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4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4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4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4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4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4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4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4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4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4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4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4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4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4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4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4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4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4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4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4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4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4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4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4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4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4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4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4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4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4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4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4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4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4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4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4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4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4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4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4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4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4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4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4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4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4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4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4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4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4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4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4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4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4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4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4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4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4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4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4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4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4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4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4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4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4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4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4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4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4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4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4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4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4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4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4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4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4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4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4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4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4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4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4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4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4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4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4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4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4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4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4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4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4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4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4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4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4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4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4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4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4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4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4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4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4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4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4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4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4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4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4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4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4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4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4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4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4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4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4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4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4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4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4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4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4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4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4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4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4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4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4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4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4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4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4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4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4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4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4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4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4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4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4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4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4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4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4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4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4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4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4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4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4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4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4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4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4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4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4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4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4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4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4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4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4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4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4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4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4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4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4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4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4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4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4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4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4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4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4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4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4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4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4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4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4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4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4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4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4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4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4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4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4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4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4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4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4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4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4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4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4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4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4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4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4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4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4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4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4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4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4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4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4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4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4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4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4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4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4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4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4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4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4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4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4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4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4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4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4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4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4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4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4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4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4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4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4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4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4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4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4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4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4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4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4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4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4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4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4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4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4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4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4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4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4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4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4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4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4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4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4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4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4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4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4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4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4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4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4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4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4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4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4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4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4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4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4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4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4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4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4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4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4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4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4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4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4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4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4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4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4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4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4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4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4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4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4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4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4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4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4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4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4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4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4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4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4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4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4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4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4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4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4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4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4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4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4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4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4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4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4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4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4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4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4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4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4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4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4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4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4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4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4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4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4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4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4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4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4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4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4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4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4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4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4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4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4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4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4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4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4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4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4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4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4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4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4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4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4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4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4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4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4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4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4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4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4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4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4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4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4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4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4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4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4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4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4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4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4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4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4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4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4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4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4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4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4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4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4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4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4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4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4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4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4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4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4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4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4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4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4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4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4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4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4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4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4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4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4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4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4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4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4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4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4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4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4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4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4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4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4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4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4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4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4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4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4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4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4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4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4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4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4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4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4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4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4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4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4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4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4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4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4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4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4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4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4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4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4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4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4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4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4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4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4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4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4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4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4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4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4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4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4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4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4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4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4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4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4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4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4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4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4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4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4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4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4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4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4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4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4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4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4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4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4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4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4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4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4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4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4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4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4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4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4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4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4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4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4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4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4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4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4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4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4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4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4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4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4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4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4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4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4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4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4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4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4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4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4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4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4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4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4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4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4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4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4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4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4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4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4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4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4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4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4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4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4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4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4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4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4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4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4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4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4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4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4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4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4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4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4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4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4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4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4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4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4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4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4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4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4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4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4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4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4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4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4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4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4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4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4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4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4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4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4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4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4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4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4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4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4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4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4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4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4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4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4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4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4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4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4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4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4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4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4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4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4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4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4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4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4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4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4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4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4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4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4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4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4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4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4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4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4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4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4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4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4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4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4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4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4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4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4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4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4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4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4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4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4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4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4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4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4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4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4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4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4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4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4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4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4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4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4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4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4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4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4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4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4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4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4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4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4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4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4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4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4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4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4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4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4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4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4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4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4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4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4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4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4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4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4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4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4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4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4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4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4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4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4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4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4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4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4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4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4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4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4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4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4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4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4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4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4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4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4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4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4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4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4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4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4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4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4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4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4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4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4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4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4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4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4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4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4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4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4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4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4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4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4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4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4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4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4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4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4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4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4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4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4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4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4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4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4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4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4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4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4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4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4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4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4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4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4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4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4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4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4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4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4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4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4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4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4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4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4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4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4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4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4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4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4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4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4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4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4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4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4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4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4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4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4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4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4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4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4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4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4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4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4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4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4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4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4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4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4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4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4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4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4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4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4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4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4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4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4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4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4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4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4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4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4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4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4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4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4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4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4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4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4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4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4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4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4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4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4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4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4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4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4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4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4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4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4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4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4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4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4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4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4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4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4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4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4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4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4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4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4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4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4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4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4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4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4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4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4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4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4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4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4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4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4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4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4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4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4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4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4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4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4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4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4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4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4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4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4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4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4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4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4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4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4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4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4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4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4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4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4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4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4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4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4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4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4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4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4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4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4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4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4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4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4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4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4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4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4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4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4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4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4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4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4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4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4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4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4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4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4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4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4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4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4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4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4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4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4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4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4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4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4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4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4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4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4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4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4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4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4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4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4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4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4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4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4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4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4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4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4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4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4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4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4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4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4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4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4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4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4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4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4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4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4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4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4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4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4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4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4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4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4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4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4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4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4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4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4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4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4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4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4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4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4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4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4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4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4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4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4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4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4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4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4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4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4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4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4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4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4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4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4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4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4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4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4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4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4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4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4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4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4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4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4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4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4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4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4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4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4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4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4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4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4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4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4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4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4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4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4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4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4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4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4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4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4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4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4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4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4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4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4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4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4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4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4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4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4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4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4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4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4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4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4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4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4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4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4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4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4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4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4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4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4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4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4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4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4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4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4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4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4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4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4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4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4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4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4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4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4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4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4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4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4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4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4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4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4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4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4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4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4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4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4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4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4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4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4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4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4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4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4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4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4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4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4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4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4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4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4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4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4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4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4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4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4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4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4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4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4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4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4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4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4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4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4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4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4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4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4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4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4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4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4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4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4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4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4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4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4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4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4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4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4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4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4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4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4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4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4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4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4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4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4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4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4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4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4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4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4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4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4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4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4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4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4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4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4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4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4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4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4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4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4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4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4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4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4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4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4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4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4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4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4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4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4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4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4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4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4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4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4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4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4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4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4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4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4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4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4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4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4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4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4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4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4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4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4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4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4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4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4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4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4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4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4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4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4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4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4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4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4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4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4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4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4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4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4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4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4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4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4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4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4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4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4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4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4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4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4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4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4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4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4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4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4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4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4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4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4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4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4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4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4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4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4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4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4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4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4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4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4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4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4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4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4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4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4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4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4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4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4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4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4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4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4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4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4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4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4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4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4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4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4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4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4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4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4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4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4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4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4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4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4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4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4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4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4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4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4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4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4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4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4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4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4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4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4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4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4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4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4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4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4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4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4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4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4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4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4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4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4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4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4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4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4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4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4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4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4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4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4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4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4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4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4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4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4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4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4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4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4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4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4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4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4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4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4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4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4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4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4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4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4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4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4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4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4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4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4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4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4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4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4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4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4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4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4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4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4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4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4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4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4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4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4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4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4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4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4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4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4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4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4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4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4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4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4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4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4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4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4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4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4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4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4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4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4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4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4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4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4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4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4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4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4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4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4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4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4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4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4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4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4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4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4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4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4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4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4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4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4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4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4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4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4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4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4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4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4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4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4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4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4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4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4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4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4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4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4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4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4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4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4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4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4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4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4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4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4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4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4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4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4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4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4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4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4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4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4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4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4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4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4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4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4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4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4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4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4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4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4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4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4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4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4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4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4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4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4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4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4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4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4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4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4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4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4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4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4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4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4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4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4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4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4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4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4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4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4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4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4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4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4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4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4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4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4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4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4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4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4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4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4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4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4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4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4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4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4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4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4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4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4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4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4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4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4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4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4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4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4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4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4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4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4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4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4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4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4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4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4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4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4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4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4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4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4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4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4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4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4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4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4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4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4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4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4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4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4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4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4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4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4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4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4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4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4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4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4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4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4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4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4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4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4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4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4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4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4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4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4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4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4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4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4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4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4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4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4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4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4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4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4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4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4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4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4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4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4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4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4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4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4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4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4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4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4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4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4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4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4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4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4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4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4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4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4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4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4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4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4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4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4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4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4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4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4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4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4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4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4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4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4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4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4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4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4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4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4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4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4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4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4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4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4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4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4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4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4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4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4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4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4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4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4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4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4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4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4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4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4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4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4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4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4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4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4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4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4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4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4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4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4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4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4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4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4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4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4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4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4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4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4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4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4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4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4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4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4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4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4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4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4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4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4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4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4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4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4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4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4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4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4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4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4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4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4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4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4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4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4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4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4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4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4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4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4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4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4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4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4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4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4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4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4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4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4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4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4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4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4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4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4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4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4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4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4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4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4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4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4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4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4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4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4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4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4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4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4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4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4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4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4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4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4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4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4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4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4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4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4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4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4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4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4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4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4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4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4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4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4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4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4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4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4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4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4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4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4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4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4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4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4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4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4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4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4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4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4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4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4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4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4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4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4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4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4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4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4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4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4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4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4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4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4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4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4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4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4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4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4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4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4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4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4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4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4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4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4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4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4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4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4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4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4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4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4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4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4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4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4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4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4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4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4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4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4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4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4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4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4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4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4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4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4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4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4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4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4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4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4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4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4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4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4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4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4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4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4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4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4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4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4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4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4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4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4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4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4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4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4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4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4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4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4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4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4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4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4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4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4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4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4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4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4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4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4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4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4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4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4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4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4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4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4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4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4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4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4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4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4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4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4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4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4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4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4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4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4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4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4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4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4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4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4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4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4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4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4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4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4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4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4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4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4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4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4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4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4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4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4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4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4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4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4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4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4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4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4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4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4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4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4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4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4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4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4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4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4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4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4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4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4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4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4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4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4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4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4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4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4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4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4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4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4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4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4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4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4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4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4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4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4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4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4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4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4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4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4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4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4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4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4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4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4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4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4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4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4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4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4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4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4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4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4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4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4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4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4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4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4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4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4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4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4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4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4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4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4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4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4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4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4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4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4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4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4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4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4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4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4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4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4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4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4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4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4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4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4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4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4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4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4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4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4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4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4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4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4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4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4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4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4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4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4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4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4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4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4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4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4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4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4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4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4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4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4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4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4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4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4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4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4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4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4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4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4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4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4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4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4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4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4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4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4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4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4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4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4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4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4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4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4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4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4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4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4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4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4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4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4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4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4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4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4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4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4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4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4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4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4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4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4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4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4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4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4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4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4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4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4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4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4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4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4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4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4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4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4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4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4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4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4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4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4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4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4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4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4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4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4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4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4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4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4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4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4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4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4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4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4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4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4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4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4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4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4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4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4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4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4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4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4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4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4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4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4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4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4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4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4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4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4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4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4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4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4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4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4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4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4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4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4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4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4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4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4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4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4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4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4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4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4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4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4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4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4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4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4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4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4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4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4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4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4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4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4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4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4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4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4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4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4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4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4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4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4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4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4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4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4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4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4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4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4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4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4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4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4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4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4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4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4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4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4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4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4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4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4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4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4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4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4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4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4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4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4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4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4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4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4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4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4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4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4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4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4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4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4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4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4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4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4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4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4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4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4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4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4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4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4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4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4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4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4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4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4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4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4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4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4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4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4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4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4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4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4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4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4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4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4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4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4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4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4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4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4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4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4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4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4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4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4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4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4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4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4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4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4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4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4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4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4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4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4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4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4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4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4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4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4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4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4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4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4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4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4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4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4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4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4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4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4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4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4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4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4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4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4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4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4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4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4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4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4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4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4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4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4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4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4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4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4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4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4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4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4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4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4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4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4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4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4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4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4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4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4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4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4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4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4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4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4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4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4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4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4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4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4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4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4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4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4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4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4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4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4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4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4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4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4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4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4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4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4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4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4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4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4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4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4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4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4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4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4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4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4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4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4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4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4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4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4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4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4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4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4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4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4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4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4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4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4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4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4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4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4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4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4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4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4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4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4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4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4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4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4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4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4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4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4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4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4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4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4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4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4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4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4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4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4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4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4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4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4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4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4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4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4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4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4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4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4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4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4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4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4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4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4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4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4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4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4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4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4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4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4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4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4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4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4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4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4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4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4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4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4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4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4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4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4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4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4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4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4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4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4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4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4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4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4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4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4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4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4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4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4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4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4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4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4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4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4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4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4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4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4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4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4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4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4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4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4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4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4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4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4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4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4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4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4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4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4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4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4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4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4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4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4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4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4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4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4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4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4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4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4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4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4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4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4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4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4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4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4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4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4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4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4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4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4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4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4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4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4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4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4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4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4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4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4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4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4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4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4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4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4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4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4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4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4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4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4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4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4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4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4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4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4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4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4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4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4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4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4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4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4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4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4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4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4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4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4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4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4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4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4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4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4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4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4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4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4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4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4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4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4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4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4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4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4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4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4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4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4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4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4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4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4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4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4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4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4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4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4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4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4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4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4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4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4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4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4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4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4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4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4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4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4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4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4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4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4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4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4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4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4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4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4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4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4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4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4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4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4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4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4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4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4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4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4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4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4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4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4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4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4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4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4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4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4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4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4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4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4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4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4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4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4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4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4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4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4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4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4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4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4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4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4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4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4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4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4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4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4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4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4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4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4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4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4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4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4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4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4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4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4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4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4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4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4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4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4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4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4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4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4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4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4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4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4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4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4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4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4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4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4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4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4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4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4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4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4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4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4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4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4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4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4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4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4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4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4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4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4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4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4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4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4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4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4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4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4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4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4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4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4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4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4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4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4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4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4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4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4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4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4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4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4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4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4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4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4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4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4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4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4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4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4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4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4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4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4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4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4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4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4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4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4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4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4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4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4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4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4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4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4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4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4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4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4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4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4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4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4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4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4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4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4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4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4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4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4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4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4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4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4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4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4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4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4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4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4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4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4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4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4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4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4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4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4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4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4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4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4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4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4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4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4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4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4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4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4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4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4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4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4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4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4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4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4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4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4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4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4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4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4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4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4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4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4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4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4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4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4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4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4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4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4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4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4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4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4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4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4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4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4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4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4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4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4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4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4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4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4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4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4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4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4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4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4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4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4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4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4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4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4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4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4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4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4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4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4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4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4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4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4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4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4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4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4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4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4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4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4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4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4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4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4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4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4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4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4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4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4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4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4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4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4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4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4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4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4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4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4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4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4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4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4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4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4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4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4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4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4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4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4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4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4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4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4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4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4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4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4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4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4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4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4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4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4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4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4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4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4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4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4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4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4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4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4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4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4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4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4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4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4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4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4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4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4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4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4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4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4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4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4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4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4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4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4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4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4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4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4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4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4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4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4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4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4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4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4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4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4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4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4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4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4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4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4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4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4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4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4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4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4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4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4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4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4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4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4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4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4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4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4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4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4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4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4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4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4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4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4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4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4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4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4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4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4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4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4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4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4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4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4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4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4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4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4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4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4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4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4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4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4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4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4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4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4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4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4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4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4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4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4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4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4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4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4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4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4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4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4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4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4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4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4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4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4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4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4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4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4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4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4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4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4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4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4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4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4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4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4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4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4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4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4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4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4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4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4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4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4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4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4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4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4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4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4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4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4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4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4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4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4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4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4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4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4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4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4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4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4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4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4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4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4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4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4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4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4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4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4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4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4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4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4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4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4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4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4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4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4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4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4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4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4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4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4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4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4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4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4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4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4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4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4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4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4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4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4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4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4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4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4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4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4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4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4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4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4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4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4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4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4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4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4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4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4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4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4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4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4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4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4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4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4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4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4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4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4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4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4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4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4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4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4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4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4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4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4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4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4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4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4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4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4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4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4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4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4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4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4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4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4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4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4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4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4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4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4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4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4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4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4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4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4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4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4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4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4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4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4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4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4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4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4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4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4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4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4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4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4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4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4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4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4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4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4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4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4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4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4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4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4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4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4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4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4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4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4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4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4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4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4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4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4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4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4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4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4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4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4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4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4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4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4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4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4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4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4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4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4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4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4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4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4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4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4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4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4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4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4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4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4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4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4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4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4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4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4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4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4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4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4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4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4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4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4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4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4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4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4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4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4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4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4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4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4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4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4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4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4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4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4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4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4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4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4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4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4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4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4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4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4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4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4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4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4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4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4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4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4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4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4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4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4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4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4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4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4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4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4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4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4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4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4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4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4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4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4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4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4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4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4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4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4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4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4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4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4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4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4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4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4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4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4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4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4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4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4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4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4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4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4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4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4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4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4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4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4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4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4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4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4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4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4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4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4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4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4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4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4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4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4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4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4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4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4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4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4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4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4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4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4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4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4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4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4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4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4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4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4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4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4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4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4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4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4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4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4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4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4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4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4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4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4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4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4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4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4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4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4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4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4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4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4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4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4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4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4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4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4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4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4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4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4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4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4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4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4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4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4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4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4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4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4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4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4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4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4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4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4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4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4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4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4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4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4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4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4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4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4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4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4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4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4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4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4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4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4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4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4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4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4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4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4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4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4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4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4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4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4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4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4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4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4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4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4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4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4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4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4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4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4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4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4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4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4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4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4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4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4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4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4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4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4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4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4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4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4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4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4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4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4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4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4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4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4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4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4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4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4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4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4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4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4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4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4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4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4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4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4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4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4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4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4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4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4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4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4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4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4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4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4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4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4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4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4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4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4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4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4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4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4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4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4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4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4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4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4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4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4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4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4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4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4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4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4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4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4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4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4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4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4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4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4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4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4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4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4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4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4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4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4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4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4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4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4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4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4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4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4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4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4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4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4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4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4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4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4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4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4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4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4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4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4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4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4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4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4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4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4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4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4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4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4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4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4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4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4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4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4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4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4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4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4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4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4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4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4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4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4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4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4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4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4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4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4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4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4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4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4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4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4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4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4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4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4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4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4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4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4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4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4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4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4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4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4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4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4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4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4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4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4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4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4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4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4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4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4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4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4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4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4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4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4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4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4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4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4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4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4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4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4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4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4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4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4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4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4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4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4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4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4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4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4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4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4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4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4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4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4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4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4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4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4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4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4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4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4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4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4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4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4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4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4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4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4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4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4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4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4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4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4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4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4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4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4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4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4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4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4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4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4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4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4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4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4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4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4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4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4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4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4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4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4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4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4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4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4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4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4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4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4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4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4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4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4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4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4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4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4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4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4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4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4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4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4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4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4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4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4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4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4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4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4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4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4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4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4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4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4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4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4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4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4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4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4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4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4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4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4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4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4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4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4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4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4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4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4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4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4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4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4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4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4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4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4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4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4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4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4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4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4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4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4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4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4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4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4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4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4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4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4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4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4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4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4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4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4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4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4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4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4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4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4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4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4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4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4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4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4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4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4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4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4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4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4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4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4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4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4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4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4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4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4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4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4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4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4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4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4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4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4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4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4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4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4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4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4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4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4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4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4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4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4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4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4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4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4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4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4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4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4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4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4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4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4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4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4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4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4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4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4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4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4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4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4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4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4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4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4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4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4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4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4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4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4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4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4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4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4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4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4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4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4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4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4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4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4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4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4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4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4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4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4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4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4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4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4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4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4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4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4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4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4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4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4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4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4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4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4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4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4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4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4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4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4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4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4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4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4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4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4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4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4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4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4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4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4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4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4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4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4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4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4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4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4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4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4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4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4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4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4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4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4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4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4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4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4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4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4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4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4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4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4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4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4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4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4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4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4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4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4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4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4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4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4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4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4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4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4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4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4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4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4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4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4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4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4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4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4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4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4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4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4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4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4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4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4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4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4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4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4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4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4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4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4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4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4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4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4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4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4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4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4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4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4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4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4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4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4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4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4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4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4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4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4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4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4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4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4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4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4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4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4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4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4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4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4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4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4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4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4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4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4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4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4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4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4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4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4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4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4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4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4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4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4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4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4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4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4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4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4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4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4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4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4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4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4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4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4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4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4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4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4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4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4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4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4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4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4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4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4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4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4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4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4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4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4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4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4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4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4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4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4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4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4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4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4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4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4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4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4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4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4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4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4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4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4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4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4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4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4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4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4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4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4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4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4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4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4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4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4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4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4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4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4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4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4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4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4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4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4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4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4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4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4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4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4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4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4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4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4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4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4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4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4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4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4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4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4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4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4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4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4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4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4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4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4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4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4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4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4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4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4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4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4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4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4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4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4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4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4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4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4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4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4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4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4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4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4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4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4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4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4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4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4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4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4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4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4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4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4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4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4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4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4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4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4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4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4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4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4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4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4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4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4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4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4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4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4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4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4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4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4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4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4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4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4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4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4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4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4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4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4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4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4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4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4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4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4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4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4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4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4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4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4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4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4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4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4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4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4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4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4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4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4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4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4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4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4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4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4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4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4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4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4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4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4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4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4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4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4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4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4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4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4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4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4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4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4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4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4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4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4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4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4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4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4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4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4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4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4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4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4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4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4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4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4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4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4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4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4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4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4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4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4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4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4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4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4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4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4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4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4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4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4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4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4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4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4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4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4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4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4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4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4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4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4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4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4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4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4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4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4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4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4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4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4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4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4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4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4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4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4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4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4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4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4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4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4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4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4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4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4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4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4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4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4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4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4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4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4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4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4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4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4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4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4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4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4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4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4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4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4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4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4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4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4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4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4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4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4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4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4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4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4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4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4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4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4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4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4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4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4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4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4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4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4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4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4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4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4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4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4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4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4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4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4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4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4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4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4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4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4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4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4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4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4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4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4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4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4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4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4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4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4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4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4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4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4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4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4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4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4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4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4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4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4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4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4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4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4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4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4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4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4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4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4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4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4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4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4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4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4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4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4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4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4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4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4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4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4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4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4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4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4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4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4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4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4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4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4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4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4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4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4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4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4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4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4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4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4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4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4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4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4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4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4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4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4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4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4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4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4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4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4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4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4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4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4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4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4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4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4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4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4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4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4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4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4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4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4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4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4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4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4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4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4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4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4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4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4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4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4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4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4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4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4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4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4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4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4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4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4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4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4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4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4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4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4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4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4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4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4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4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4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4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4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4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4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4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4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4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4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4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4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4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4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4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4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4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4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4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4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4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4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4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4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4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4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4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4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4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4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4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4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4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4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4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4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4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4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4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4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4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4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4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4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4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4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4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4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4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4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4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4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4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4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4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4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4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4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4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4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4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4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4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4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4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4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4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4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4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4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4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4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4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4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4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4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4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4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4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4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4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4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4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4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4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4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4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4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4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4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4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4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4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4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4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4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4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4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4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4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4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4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4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4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4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4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4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4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4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4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4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4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4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4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4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4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4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4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4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4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4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4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4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4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4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4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4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4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4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4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4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4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4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4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4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4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4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4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4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4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4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4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4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4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4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4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4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4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4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4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4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4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4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4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4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4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4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4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4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4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4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4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4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4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4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4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4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4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4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4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4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4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4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4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4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4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4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4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4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4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4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4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4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4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4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4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4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4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4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4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4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4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4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4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4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4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4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4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4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4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4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4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4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4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4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4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4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4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4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4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4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4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4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4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4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4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4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4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4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4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4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4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4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4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4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4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4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4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4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4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4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4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4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4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4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4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4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4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4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4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4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4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4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4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4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4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4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4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4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4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4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4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4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4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4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4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4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4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4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4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4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4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4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4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4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4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4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4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4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4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4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4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4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4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4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4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4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4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4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4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4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4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4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4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4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4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4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4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4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4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4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4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4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4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4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4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4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4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4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4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4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4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4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4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4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4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4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4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4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4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4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4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4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4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4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4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4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4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4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4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4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4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4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4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4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4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4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4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4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4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4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4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4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4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4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4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4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4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4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4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4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4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4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4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4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4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4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4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4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4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4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4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4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4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4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4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4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4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4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4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4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4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4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4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4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4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4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4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4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4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4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4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4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4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4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4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4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4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4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4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4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4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4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4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4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4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4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4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4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4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4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4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4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4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4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4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4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4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4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4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4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4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4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4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4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4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4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4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4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4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4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4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4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4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4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4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4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4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4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4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4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4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4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4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4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4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4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4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4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4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4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4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4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4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4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4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4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4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4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4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4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4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4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4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4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4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4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4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4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4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4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4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4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4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4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4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4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4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4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4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4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4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4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4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4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4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4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4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4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4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4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4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4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4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4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4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4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4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4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4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4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4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4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4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4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4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4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4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4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4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4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4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4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4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4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4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4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4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4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4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4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4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4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4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4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4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4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4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4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4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4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4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4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4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4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4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4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4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4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4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4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4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4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4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4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4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4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4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4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4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4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4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4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4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4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4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4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4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4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4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4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4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4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4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4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4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4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4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4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4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4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4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4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4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4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4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4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4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4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4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4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4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4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4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4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4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4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4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4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4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4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4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4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4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4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4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4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4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4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4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4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4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4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4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4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4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4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4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4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4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4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4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4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4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4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4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4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4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4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4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4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4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4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4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4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4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4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4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4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4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4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4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4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4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4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4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4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4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4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4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4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4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4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4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4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4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4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4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4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4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4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4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4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4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4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4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4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4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4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4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4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4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4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4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4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4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4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4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4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4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4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4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4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4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4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4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4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4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4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4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4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4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4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4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4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4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4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4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4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4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4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4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4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4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4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4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4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4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4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4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4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4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4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4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4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4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4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4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4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4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4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4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4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4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4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4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4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4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4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4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4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4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4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4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4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4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4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4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4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4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4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4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4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4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4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4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4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4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4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4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4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4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4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4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4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4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4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4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4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4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4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4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4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4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4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4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4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4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4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4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4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4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4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4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4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4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4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4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4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4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4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4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4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4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4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4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4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4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4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4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4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4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4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4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4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4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4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4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4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4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4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4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4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4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4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4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4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4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4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4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4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4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4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4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4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4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4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4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4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4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4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4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4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4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4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4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4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4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4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4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4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4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4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4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4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4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4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4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4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4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4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4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4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4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4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4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4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4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4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4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4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4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4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4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4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4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4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4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4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4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4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4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4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4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4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4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4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4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4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4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4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4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4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4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4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4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4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4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4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4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4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4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4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4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4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4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4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4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4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4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4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4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4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4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4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4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4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4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4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4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4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4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4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4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4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4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4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4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4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4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4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4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4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4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4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4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4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4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4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4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4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4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4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4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4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4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4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4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4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4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4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4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4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4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4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4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4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4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4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4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4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4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4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4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4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4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4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4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4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4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4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4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4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4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4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4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4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4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4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4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4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4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4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4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4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4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4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4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4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4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4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4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4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4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4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4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4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4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4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4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4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4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4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4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4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4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4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4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4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4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4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4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4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4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4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4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4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4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4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4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4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4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4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4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4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4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4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4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4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4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4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4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4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4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4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4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4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4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4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4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4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4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4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4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4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4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4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4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4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4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4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4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4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4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4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4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4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4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4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4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4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4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4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4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4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4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4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4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4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4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4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4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4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4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4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4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4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4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4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4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4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4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4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4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4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4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4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4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4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4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4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4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4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4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4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4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4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4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4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4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4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4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4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4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4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4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4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4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4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4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4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4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4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4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4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4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4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4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4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4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4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4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4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4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4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4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4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4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4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4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4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4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4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4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4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4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4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4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4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4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4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4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4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4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4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4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4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4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4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4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4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4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4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4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4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4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4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4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4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4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4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4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4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4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4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4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4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4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4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4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4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4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4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4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4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4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4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4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4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4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4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4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4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4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4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4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4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4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4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4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4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4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4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4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4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4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4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4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4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4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4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4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4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4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4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4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4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4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4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4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4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4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4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4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4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4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4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4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4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4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4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4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4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4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4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4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4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4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4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4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4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4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4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4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4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4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4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4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4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4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4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4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4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4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4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4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4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4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4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4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4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4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4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4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4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4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4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4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4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4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4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4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4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4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4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4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4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4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4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4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4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4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4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4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4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4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4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4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4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4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4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4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4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4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4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4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4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4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4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4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4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4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4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4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4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4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4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4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4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4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4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4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4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4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4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4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4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4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4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4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4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4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4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4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4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4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4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4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4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4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4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4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4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4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4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4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4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4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4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4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4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4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4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4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4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4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4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4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4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4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4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4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4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4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4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4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4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4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4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4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4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4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4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4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4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4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4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4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4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4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4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4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4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4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4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4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4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4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4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4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4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4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4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4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4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4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4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4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4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4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4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4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4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4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4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4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4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4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4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4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4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4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4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4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4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4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4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4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4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4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4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4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4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4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4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4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4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4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4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4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4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4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4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4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4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4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4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4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4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4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4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4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4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4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4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4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4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4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4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4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4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4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4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4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4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4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4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4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4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4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4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4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4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4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4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4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4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4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4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4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4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4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4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4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4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4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4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4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4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4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4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4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4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4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4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4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4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4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4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4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4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4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4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4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4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4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4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4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4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4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4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4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4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4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4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4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4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4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4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4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4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4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4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4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4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4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4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4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4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4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4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4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4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4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4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4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4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4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4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4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4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4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4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4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4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4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4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4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4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4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4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4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4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4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4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4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4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4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4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4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4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4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4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4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4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4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4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4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4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4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4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4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4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4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4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4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4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4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4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4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4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4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4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4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4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4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4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4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4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4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4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4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4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4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4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4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4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4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4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4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4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4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4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4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4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4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4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4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4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4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4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4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4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4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4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4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4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4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4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4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4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4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4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4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4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4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4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4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4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4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4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4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4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4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4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4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4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4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4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4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4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4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4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4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4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4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4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4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4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4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4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4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4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4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4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4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4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4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4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4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4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4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4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4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4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4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4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4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4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4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4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4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4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4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4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4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4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4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4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4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4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4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4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4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4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4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4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4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4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4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4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4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4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4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4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4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4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4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4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4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4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4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4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4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4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4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4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4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4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4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4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4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4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4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4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4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4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4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4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4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4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4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4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4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4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4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4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4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4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4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4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4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4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4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4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4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4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4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4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4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4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4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4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4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4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4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4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4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4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4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4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4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4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4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4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4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4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4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4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4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4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4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4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4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4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4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4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4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4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4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4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4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4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4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4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4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4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4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4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4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4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4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4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4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4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4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4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4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4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4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4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4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4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4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4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4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4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4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4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4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4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4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4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4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4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4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4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4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4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4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4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4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4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4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4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4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4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4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4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4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4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4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4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4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4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4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4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4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4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4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4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4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4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4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4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4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4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4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4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4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4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4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4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4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4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4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4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4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4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4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4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4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4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4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4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4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4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4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4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4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4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4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4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4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4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4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4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4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4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4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4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4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4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4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4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4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4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4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4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4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4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4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4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4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4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4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4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4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4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4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4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4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4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4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4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4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4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4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4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4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4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4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4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4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4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4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4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4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4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4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4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4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4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4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4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4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4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4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4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4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4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4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4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4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4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4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4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4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4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4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4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4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4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4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4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4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4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4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4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4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4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4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4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4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4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4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4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4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4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4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4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4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4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4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4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4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4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4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4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4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4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4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4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4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4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4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4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4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4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4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4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4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4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4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4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4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4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4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4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4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4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4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4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4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4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4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4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4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4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4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4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4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4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4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4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4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4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4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4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4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4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4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4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4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4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4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4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4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4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4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4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4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4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4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4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4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4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4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4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4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4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4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4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4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4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4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4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4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4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4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4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4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4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4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4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4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4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4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4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4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4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4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4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4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4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4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4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4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4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4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4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4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4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4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4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4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4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4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4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4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4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4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4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4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4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4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4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4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4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4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4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4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4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4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4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4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4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4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4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4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4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4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4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4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4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4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4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4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4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4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4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4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4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4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4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4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4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4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4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4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4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4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4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4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4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4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4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4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4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4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4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4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4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4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4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4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4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4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4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4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4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4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4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4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4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4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4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4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4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4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4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4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4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4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4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4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4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4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4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4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4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4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4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4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4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4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4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4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4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4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4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4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4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4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4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4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4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4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4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4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4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4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4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4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4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4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4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4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4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4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4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4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4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4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4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4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4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4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4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4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4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4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4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4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4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4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4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4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4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4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4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4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4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4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4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4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4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4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4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4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4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4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4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4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4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4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4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4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4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4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4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4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4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4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4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4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4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4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4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4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4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4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4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4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4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4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4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4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4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4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4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4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4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4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4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4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4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4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4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4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4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4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4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4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4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4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4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4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4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4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4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4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4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4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4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4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4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4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4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4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4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4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4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4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4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4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4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4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4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4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4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4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4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4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4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4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4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4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4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4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4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4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4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4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4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4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4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4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4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4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4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4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4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4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4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4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4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4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4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4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4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4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4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4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4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4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4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4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4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4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4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4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4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4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4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4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4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4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4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4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4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4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4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4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4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4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4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4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4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4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4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4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4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4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4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4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4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4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4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4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4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4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4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4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4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4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4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4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4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4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4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4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4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4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4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4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4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4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4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4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4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4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4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4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4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4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4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4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4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4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4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4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4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4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4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4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4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4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4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4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4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4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4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4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4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4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4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4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4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4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4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4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4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4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4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4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4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4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4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4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4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4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4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4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4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4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4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4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4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4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4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4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4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4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4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4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4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4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4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4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4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4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4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4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4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4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4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4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4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4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4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4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4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4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4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4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4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4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4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4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4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4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4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4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4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4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4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4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4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4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4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4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4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4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4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4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4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4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4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4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4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4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4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4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4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4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4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4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4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4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4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4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4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4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4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4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4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4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4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4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4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4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4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4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4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4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4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4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4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4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4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4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4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4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4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4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4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4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4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4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4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4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4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4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4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4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4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4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4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4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4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4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4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4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4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4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4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4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4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4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4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4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4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4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4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4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4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4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4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4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4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4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4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4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4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4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4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4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4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4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4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4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4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4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4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4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4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4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4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4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4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4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4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4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4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4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4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4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4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4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4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4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4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4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4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4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4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4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4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4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4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4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4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4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4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4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4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4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4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4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4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4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4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4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4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4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4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4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4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4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4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4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4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4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4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4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4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4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4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4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4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4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4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4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4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4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4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4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4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4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4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4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4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4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4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4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4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4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4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4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4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4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4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4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4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4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4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4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4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4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4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4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4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4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4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4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4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4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4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4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4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4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4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4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4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4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4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4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4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4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4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4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4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4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4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4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4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4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4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4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4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4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4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4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4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4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4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4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4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4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4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4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4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4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4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4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4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4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4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4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4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4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4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4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4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4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4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4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4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4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4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4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4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4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4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4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4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4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4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4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4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4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4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4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4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4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4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4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4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4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4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4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4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4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4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4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4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4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4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4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4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4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4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4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4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4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4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4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4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4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4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4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4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4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4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4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4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4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4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4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4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4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4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4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4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4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4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4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4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4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4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4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4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4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4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4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4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4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4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4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4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4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4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4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4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4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4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4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4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4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4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4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4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4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4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4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4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4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4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4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4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4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4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4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4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4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4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4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4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4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4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4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4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4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4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4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4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4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4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4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4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4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4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4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4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4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4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4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4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4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4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4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4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4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4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4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4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4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4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4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4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4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4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4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4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4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4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4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4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4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4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4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4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4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4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4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4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4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4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4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4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4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4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4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4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4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4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4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4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4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4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4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4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4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4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4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4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4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4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4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4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4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4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4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4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4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4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4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4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4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4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4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4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4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4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4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4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4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4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4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4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4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4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4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4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4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4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4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4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4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4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4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4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4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4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4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4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4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4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4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4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4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4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4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4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4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4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4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4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4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4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4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4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4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4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4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4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4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4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4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4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4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4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4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4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4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4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4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4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4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4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4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4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4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4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4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4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4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4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4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4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4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4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4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4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4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4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4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4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4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4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4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4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4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4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4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4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4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4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4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4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4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4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4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4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4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4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4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4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4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4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4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4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4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4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4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4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4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4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4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4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4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4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4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4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4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4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4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4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4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4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4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4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4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4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4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4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4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4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4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4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4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4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4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4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4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4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4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4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4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4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4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4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4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4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4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4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4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4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4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4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4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4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4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4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4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4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4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4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4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4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4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4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4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4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4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4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4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4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4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4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4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4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4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4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4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4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4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4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4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4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4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4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4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4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4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4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4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4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4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4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4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4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4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4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4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4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4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4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4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4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4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4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4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4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4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4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4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4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4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4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4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4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4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4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4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4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4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4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4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4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4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4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4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4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4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4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4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4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4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4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4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4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4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4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4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4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4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4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4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4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4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4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4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4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4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4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4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4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4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4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4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4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4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4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4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4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4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4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4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4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4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4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4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4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4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4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4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4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4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4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4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4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4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4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4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4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4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4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4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4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4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4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4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4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4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4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4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4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4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4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4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4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4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4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4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4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4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4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4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4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4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4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4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4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4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4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4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4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4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4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4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4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4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4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4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4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4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4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4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4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4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4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4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4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4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4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4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4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4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4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4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4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4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4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4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4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4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4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4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4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4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4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4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4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4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4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4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4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4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4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4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4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4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4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4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4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4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4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4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4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4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4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4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4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4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4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4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4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4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4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4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4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4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4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4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4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4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4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4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4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4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4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4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4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4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4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4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4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4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4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4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4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4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4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4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4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4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4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4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4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4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4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4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4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4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4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4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4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4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4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4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4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4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4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4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4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4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4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4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4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4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4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4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4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4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4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4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4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4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4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4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4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4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4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4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4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4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4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4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4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4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4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4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4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4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4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4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4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4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4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4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4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4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4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4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4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4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4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4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4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4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4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4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4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4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4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4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4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4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4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4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4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4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4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4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4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4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4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4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4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4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4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4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4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4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4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4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4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4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4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4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4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4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4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4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4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4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4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4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4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4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4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4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4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4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4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4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4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4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4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4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4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4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4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4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4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4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4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4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4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4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4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4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4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4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4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4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4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4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4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4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4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4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4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4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4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4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4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4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4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4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4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4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4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4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4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4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4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4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4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4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4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4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4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4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4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4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4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4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4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4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4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4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4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4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4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4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4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4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4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4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4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4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4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4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4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4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4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4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4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4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4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4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4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4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4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4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4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4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4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4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4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4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4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4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4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4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4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4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4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4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4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4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4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4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4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4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4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4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4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4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4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4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4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4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4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4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4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4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4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4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4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4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4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4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4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4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4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4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4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4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4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4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4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4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4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4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4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4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4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4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4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4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4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4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4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4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4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4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4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4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4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4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4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4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4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4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4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4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4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4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4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4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4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4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4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4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4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4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4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4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4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4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4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4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4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4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4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4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4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4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4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4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4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4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4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4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4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4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4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4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4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4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4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4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4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4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4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4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4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4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4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4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4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4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4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4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4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4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4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4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4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4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4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4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4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4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4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4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4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4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4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4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4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4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4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4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4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4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4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4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4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4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4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4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4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4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4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4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4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4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4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4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4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4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4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4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4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4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4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4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4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4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4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4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4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4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4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4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4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4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4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4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4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4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4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4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4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4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4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4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4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4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4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4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4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4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4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4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4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4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4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4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4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4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4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4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4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4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4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4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4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4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4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4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4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4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4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4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4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4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4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4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4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4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4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4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4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4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4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4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4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4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4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4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4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4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4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4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4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4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4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4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4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4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4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4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4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4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4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4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4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4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4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4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4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4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4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4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4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4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4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4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4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4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4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4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4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4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4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4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4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4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4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4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4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4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4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4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4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4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4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4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4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4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4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4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4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4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4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4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4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4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4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4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4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4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4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4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4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4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4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4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4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4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4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4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4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4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4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4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4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4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4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4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4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4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4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4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4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4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4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4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4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4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4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4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4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4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4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4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4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4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4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4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4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4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4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4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4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4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4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4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4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4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4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4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4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4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4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4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4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4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4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4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4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4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4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4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4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4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4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4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4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4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4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4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4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4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4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4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4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4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4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4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4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4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4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4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4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4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4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4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4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4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4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4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4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4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4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4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4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4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4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4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4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4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4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4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4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4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4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4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4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4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4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4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4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4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4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4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4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4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4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4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4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4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4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4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4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4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4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4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4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4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4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4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4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4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4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4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4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4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4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4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4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4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4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4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4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4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4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4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4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4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4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4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4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4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4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4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4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4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4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4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4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4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4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4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4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4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4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4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4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4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4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4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4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4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4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4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4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4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4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4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4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4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4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4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4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4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4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4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4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4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4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4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4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4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4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4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4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4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4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4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4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4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4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4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4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4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4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4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4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4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4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4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4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4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4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4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4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4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4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4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4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4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4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4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4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4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4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4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4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4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4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4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4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4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4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4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4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4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4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4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4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4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4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4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4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4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4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4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4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4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4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4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4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4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4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4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4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4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4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4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4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4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4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4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4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4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4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4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4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4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4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4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4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4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4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4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4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4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4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4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4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4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4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4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4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4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4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4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4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4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4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4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4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4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4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4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4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4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4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4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4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4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4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4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4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4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4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4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4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4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4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4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4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4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4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4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4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4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4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4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4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4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4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4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4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4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4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4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4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4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4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4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4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4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4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4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4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4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4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4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4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4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4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4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4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4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4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4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4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4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4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4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4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4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4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4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4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4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4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4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4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4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4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4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4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4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4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4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4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4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4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4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4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4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4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4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4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4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4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4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4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4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4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4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4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4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4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4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4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4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4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4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4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4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4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4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4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4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4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4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4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4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4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4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4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4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4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4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4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4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4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4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4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4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4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4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4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4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4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4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4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4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4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4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4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4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4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4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4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4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4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4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4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4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4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4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4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4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4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4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4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4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4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4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4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4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4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4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4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4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4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4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4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4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4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4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4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4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4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4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4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4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4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4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4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4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4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4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4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4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4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4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4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4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4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4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4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4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4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4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4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4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4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4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4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4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4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4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4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4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4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4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4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4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4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4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4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4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4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4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4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4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4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4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4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4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4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4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4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4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4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4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4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4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4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4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4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4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4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4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4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4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4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4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4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4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4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4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4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4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4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4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4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4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4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4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4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4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4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4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4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4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4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4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4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4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4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4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4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4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4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4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4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4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4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4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4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4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4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4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4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4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4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4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4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4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4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4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4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4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4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4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4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4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4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4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4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4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4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4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4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4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4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4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4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4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4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4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4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4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4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4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4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4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4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4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4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4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4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4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4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4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4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4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4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4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4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4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4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4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4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4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4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4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4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4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4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4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4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4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4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4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4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4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4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4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4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4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4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4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4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4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4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4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4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4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4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4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4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4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4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4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4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4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4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4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4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4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4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4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4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4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4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4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4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4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4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4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4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4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4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4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4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4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4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4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4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4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4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4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4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4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4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4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4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4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4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4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4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4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4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4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4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4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4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4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4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4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4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4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4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4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4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4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4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4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4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4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4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4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4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4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4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4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4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4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4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4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4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4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4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4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4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4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4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4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4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4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4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4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4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4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4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4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4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4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4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4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4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4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4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4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4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4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4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4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4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4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4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4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4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4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4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4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4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4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4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4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4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4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4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4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4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4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4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4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4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4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4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4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4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4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4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4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4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4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4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4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4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4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4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4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4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4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4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4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4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4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4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4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4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4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4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4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4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4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4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4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4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4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4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4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4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4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4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4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4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4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4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4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4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4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4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4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4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4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4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4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4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4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4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4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4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4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4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4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4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4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4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4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4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4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4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4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4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4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4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4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4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4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4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4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4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4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4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4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4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4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4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4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4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4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4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4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4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4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4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4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4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4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4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4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4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4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4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4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4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4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4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4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4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4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4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4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4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4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4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4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4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4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4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4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4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4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4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4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4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4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4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4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4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4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4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4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4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4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4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4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4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4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4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4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4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4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4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4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4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4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4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4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4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4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4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4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4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4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4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4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4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4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4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4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4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4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4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4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4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4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4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4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4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4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4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4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4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4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4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4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4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4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4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4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4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4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4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4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4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4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4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4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4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4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4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4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4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4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4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4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4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4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4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4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4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4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4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4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4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4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4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4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4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4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4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4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4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4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4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4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4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4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4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4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4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4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4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4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4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4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4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4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4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4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4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4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4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4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4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4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4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4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4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4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4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4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4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4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4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4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4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4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4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4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4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4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4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4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4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4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4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4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4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4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4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4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4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4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4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4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4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4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4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4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4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4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4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4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4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4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4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4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4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4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4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4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4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4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4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4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4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4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4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4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4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4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4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4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4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4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4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4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4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4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4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4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4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4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4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4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4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4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4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4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4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4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4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4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4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4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4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4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4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4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4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4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4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4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4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4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4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4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4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4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4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4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4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4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4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4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4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4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4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4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4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4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4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4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4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4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4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4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4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4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4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4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4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4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4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4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4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4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4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4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4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4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4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4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4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4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4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4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4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4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4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4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4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4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4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4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4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4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4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4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4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4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4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4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4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4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4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4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4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4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4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4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4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4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4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4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4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4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4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4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4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4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4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4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4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4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4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4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4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4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4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4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4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4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4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4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4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4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4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4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4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4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4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4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4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4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4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4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4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4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4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4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4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4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4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4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4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4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4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4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4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4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4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4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4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4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4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4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4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4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4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4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4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4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4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4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4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4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4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4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4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4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4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4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4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4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4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4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4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4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4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4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4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4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4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4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4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4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4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4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4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4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4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4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4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4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4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4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4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4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4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4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4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4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4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4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4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4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4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4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4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4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4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4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4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4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4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4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4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4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4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4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4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4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4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4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4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4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4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4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4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4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4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4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4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4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4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4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4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4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4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4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4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4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4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4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4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4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4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4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4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4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4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4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4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4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4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4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4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4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4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4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4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4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4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4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4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4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4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4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4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4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4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4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4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4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4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4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4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4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4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4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4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4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4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4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4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4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4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4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4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4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4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4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4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4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4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4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4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4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4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4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4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4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4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4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4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4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4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4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4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4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4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4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4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4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4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4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4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4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4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4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4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4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4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4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4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4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4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4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4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4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4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4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4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4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4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4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4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4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4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4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4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4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4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4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4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4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4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4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4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4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4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4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4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4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4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4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4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4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4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4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4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4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4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4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4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4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4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4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4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4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4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4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4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4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4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4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4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4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4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4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4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4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4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4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4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4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4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4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4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4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4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4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4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4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4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4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4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4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4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4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4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4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4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4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4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4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4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4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4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4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4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4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4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4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4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4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4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4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4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4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4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4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4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4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4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4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4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4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4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4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4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4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4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4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4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4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4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4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4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4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4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4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4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4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4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4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4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4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4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4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4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4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4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4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4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4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4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4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4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4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4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4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4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4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4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4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4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4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4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4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4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4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4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4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4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4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4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4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4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4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4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4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4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4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4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4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4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4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4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4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4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4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4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4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4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4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4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4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4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4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4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4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4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4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4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4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4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4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4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4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4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4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4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4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4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4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4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4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4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4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4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4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4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4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4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4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4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4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4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4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4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4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4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4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4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4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4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4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4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4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4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4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4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4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4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4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4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4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4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4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4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4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4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4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4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4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4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4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4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4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4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4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4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4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4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4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4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4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4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4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4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4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4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4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4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4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4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4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4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4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4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4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4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4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4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4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4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4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4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4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4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4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4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4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4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4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4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4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4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4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4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4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4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4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4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4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4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4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4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4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4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4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4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4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4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4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4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4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4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4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4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4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4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4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4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4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4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4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4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4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4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4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4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4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4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4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4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4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4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4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4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4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4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4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4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4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4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4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4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4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4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4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4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4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4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4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4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4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4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4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4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4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4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4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4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4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4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4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4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4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4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4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4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4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4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4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4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4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4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4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4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4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4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4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4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4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4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4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4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4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4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4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4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4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4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4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4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4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4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4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4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4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4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4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4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4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4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4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4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4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4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4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4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4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4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4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4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4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4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4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4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4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4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4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4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4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4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4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4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4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4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4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4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4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4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4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4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4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4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4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4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4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4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4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4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4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4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4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4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4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4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4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4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4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4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4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4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4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4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4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4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4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4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4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4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4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4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4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4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4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4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4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4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4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4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4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4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4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4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4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4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4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4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4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4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4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4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4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4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4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4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4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4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4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4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4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4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4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4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4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4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4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4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4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4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4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4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4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4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4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4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4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4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4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4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4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4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4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4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4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4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4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4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4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4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4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4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4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4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4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4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4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4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4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4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4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4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4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4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4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4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4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4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4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4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4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4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4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4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4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4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4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4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4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4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4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4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4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4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4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4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4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4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4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4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4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4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4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4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4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4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4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4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4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4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4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4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4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4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4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4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4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4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4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4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4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4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4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4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4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4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4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4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4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4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4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4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4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4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4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4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4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4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4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4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4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4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4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4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4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4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4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4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4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4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4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4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4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4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4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4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4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4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4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4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4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4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4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4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4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4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4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4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4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4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4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4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4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4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4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4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4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4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4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4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4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4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4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4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4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4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4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4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4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4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4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4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4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4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4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4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4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4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4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4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4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4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4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4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4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4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4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4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4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4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4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4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4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4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4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4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4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4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4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4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4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4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4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4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4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4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4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4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4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4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4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4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4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4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4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4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4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4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4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4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4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4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4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4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4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4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4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4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4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4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4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4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4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4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4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4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4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4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4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4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4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4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4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4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4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4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4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4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4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4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4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4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4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4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4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4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4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4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4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4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4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4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4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4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4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4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4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4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4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4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4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4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4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4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4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4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4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4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4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4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4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4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4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4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4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4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4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4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4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4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4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4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4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4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4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4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4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4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4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4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4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4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4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4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4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4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4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4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4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4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4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4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4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4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4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4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4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4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4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4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4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4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4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4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4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4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4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4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4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4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4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4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4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4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4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4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4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4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4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4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4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4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4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4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4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4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4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4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4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4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4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4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4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4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4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4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4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4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4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4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4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4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4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4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4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4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4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4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4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4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4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4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4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4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4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4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4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4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4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4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4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4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4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4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4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4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4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4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4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4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4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4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4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4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4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4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4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4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4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4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4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4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4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4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4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4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4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4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4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4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4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4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4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4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4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4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4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4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4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4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4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4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4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4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4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4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4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4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4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4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4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4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4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4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4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4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4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4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4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4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4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4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4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4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4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4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4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4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4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4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4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4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4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4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4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4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4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4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4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4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4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4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4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4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4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4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4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4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4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4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4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4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4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4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4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4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4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4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4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4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4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4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4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4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4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4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4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4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4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4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4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4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4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4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4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4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4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4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4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4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4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4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4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4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4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4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4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4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4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4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4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4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4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4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4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4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4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4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4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4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4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4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4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4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4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4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4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4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4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4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4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4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4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4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4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4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4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4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4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4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4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4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4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4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4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4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4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4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4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4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4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4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4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4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4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4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4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4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4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4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4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4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4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4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4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4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4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4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4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4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4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4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4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4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4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4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4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4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4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4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4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4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4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4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4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4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4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4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4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4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4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4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4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4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4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4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4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4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4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4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4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4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4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4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4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4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4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4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4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4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4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4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4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4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4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4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4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4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4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4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4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4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4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4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4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4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4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4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4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4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4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4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4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4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4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4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4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4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4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4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4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4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4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4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4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4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4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4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4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4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4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4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4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4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4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4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4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4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4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4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4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4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4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4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4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4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4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4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4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4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4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4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4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4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4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4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4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4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4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4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4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4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4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4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4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4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4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4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4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4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4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4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4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4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4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4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4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4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4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4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4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4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4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4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4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4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4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4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4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4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4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4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4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4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4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4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4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4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4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4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4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4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4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4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4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4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4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4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4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4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4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4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4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4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4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4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4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4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4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4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4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4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4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4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4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4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4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4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4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4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4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4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4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4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4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4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4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4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4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4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4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4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4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4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4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4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4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4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4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4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4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4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4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4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4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4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4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4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4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4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4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4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4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4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4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4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4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4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4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4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4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4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4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4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4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4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4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4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4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4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4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4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4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4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4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4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4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4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4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4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4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4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4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4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4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4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4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4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4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4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4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4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4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4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4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4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4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4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4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4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4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4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4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4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4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4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4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4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4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4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4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4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4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4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4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4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4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4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4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4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4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4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4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4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4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4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4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4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4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4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4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4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4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4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4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4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4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4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4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4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4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4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4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4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4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4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4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4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4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4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4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4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4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4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4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4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4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4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4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4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4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4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4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4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4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4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4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4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4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4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4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4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4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4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4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4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4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4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4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4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4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4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4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4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4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4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4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4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4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4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4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4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4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4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4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4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4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4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4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4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4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4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4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4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4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4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4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4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4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4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4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4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4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4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4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4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4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4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4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4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4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4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4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4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4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4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4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4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4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4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4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4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4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4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4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4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4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4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4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4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4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4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4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4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4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4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4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4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4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4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4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4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4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4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4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4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4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4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4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4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4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4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4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4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4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4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4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4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4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4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4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4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4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4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4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4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4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4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4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4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4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4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4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4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4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4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4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4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4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4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4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4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4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4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4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4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4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4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4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4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4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4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4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4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4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4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4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4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4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4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4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4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4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4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4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4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4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4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4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4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4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4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4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4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4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4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4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4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4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4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4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4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4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4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4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4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4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4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4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4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4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4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4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4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4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4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4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4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4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4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4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4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4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4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4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4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4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4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4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4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4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4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4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4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4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4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4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4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4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4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4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4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4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4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4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4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4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4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4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4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4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4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4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4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4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4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4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4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4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4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4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4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4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4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4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4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4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4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4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4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4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4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4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4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4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4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4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4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4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4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4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4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4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4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4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4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4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4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4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4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4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4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4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4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4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4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4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4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4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4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4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4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4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4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4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4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4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4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4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4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4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4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4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4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4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4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4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4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4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4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4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4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4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4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4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4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4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4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4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4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4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4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4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4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4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4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4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4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4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4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4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4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4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4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4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4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4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4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4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4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4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4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4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4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4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4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4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4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4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4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4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4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4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4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4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4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4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4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4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4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4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4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4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4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4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4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4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4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4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4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4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4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4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4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4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4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4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4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4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4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4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4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4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4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4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4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4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4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4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4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4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4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4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4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4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4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4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4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4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4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4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4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4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4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4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4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4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4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4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4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4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4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4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4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4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4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4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4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4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4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4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4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4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4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4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4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4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4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4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4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4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4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4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4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4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4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4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4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4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4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4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4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4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4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4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4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4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4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4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4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4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4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4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4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4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4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4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4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4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4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4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4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4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4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4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4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4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4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4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4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4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4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4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4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4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4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4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4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4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4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4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4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4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4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4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4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4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4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4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4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4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4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4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4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4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4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4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4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4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4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4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4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4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4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4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4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4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4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4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4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4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4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4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4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4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4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4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4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4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4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4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4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4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4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4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4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4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4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4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4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4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4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4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4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4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4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4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4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4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4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4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4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4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4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4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4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4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4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4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4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4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4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4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4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4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4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4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4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4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4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4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4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4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4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4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4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4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4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4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4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4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4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4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4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4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4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4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4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4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4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4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4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4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4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4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4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4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4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4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4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4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4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4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4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4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4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4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4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4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4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4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4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4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4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4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4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4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4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4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4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4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4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4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4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4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4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4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4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4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4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4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4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4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4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4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4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4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4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4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4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4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4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4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4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4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4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4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4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4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4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4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4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4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4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4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4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4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4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4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4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4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4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4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4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4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4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4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4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4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4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4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4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4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4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4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4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4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4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4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4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4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4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4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4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4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4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4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4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4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4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4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4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4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4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4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4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4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4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4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4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4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4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4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4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4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4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4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4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4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4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4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4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4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4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4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4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4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4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4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4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4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4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4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4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4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4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4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4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4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4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4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4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4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4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4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4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4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4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4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4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4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4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4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4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4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4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4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4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4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4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4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4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4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4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4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4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4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4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4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4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4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4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4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4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4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4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4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4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4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4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4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4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4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4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4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4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4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4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4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4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4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4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4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4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4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4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4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4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4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4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4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4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4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4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4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4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4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4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4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4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4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4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4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4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4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4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4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4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4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4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4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4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4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4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4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4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4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4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4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4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4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4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4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4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4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4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4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4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4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4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4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4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4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4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4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4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4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4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4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4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4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4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4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4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4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4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4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4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4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4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4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4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4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4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4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4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4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4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4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4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4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4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4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4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4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4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4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4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4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4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4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4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4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4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4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4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4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4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4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4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4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4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4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4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4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4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4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4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4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4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4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4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4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4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4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4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4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4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4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4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4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4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4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4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4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4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4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4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4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4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4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4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4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4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4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4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4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4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4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4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4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4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4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4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4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4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4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4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4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4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4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4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4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4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4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4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4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4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4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4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4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4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4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4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4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4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4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4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4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4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4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4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4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4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4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4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4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4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4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4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4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4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4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4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4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4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4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4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4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4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4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4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4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4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4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4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4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4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4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4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4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4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4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4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4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4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4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4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4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4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4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4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4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4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4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4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4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4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4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4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4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4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4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4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4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4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4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4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4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4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4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4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4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4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4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4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4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4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4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4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4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4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4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4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4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4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4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4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4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4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4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4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4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4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4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4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4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4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4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4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4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4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4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4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4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4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4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4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4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4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4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4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4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4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4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4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4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4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4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4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4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4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4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4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4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4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4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4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4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4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4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4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4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4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4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4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4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4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4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4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4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4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4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4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4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4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4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4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4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4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4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4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4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4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4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4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4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4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4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4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4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4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4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4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4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4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4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4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4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4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4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4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4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4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4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4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4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4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4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4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4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4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4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4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4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4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4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4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4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4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4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4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4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4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4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4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4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4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4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4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4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4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4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4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4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4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4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4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4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4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4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4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4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4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4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4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4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4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4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4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4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4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4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4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4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4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4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4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4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4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4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4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4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4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4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4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4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4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4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4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4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4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4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4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4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4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4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4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4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4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4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4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4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4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4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4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4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4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4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4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4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4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4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4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4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4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4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4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4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4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4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4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4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4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4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4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4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4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4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4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4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4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4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4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4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4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4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4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4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4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4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4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4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4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4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4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4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4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4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4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4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4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4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4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4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4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4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4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4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4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4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4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4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4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4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4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4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4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4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4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4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4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4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4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4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4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4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4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4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4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4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4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4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4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4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4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4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4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4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4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4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4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4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4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4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4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4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4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4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4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4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4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4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4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4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4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4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4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4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4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4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4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4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4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4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4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4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4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4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4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4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4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4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4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4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4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4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4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4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4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4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4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4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4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4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4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4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4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4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4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4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4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4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4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4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4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4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4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4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4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4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4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4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4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4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4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4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4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4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4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4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4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4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4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4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4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4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4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4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4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4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4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4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4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4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4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4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4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4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4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4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4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4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4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4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4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4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4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4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4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4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4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4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4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4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4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4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4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4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4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4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4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4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4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4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4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4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4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4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4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4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4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4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4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4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4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4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4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4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4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4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4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4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4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4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4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4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4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4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4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4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4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4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4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4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4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4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4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4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4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4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4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4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4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4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4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4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4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4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4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4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4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4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4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4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4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4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4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4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4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4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4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4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4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4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4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4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4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4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4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4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4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4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4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4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4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4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4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4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4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4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4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4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4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4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4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4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4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4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4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4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4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4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4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4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4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4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4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4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4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4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4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4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4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4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4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4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4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4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4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4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4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4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4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4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4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4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4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4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4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4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4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4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4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4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4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4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4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4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4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4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4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4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4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4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4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4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4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4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4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4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4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4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4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4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4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4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4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4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4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4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4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4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4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4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4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4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4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4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4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4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4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4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4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4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4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4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4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4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4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4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4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4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4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4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4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4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4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4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4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4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4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4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4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4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4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4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4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4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4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4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4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4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4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4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4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4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4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4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4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4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4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4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4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4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4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4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4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4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4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4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4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4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4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4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4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4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4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4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4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4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4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4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4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4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4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4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4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4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4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4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4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4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4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4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4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4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4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4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4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4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4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4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4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4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4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4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4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4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4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4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4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4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4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4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4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4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4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4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4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4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4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4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4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4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4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4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4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4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4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4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4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4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4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4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4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4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4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4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4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4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4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4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4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4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4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4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4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4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4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4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4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4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4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4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4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4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4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4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4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4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4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4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4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4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4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4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4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4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4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4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4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4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4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4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4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4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4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4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4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4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4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4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4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4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4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4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4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4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4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4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4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4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4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4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4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4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4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4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4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4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4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4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4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4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4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4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4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4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4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4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4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4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4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4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4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4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4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4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4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4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4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4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4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4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4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4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4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4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4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4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4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4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4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4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4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4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4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4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4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4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4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4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4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4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4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4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4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4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4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4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4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4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4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4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4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4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4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4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4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4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4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4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4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4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4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4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4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4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4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4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4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4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4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4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4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4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4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4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4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4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4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4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4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4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4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4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4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4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4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4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4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4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4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4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4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4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4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4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4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4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4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4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4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4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4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4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4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4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4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4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4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4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4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4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4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4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4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4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4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4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4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4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4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4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4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4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4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4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4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4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4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4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4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4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4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4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4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4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4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4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4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4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4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4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4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4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4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4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4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4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4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4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4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4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4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4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4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4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4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4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4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4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4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4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4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4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4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4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4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4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4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4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4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4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4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4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4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4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4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4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4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4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4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4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4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4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4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4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4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4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4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4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4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4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4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4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4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4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4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4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4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4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4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4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4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4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4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4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4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4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4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4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4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4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4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4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4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4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4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4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4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4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4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4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4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4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4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4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4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4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4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4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4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4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4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4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4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4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4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4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4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4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4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4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4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4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4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4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4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4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4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4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4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4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4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4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4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4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4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4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4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4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4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4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4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4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4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4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4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4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4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4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4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4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4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4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4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4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4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4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4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4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4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4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4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4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4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4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4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4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4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4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4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4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4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4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4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4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4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4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4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4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4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4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4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4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4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4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4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4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4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4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4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4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4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4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4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4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4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4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4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4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4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4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4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4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4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4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4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4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4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4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4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4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4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4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4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4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4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4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4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4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4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4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4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4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4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4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4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4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4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4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4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4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4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4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4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4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4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4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4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4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4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4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4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4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4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4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4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4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4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4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4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4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4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4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4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4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4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4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4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4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4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4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4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4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4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4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4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4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4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4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4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4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4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4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4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4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4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4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4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4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4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4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4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4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4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4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4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4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4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4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4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4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4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4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4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4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4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4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4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4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4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4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4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4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4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4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4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4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4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4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4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4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4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4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4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4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4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4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4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4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4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4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4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4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4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4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4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4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4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4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4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4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4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4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4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4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4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4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4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4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4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4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4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4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4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4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4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4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4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4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4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4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4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4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4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4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4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4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4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4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4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4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4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4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4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4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4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4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4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4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4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4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4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4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4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4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4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4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4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4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4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4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4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4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4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4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4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4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4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4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4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4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4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4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4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4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4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4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4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4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4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4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4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4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4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4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4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4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4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4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4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4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4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4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4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4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4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4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4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4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4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4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4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4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4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4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4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4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4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4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4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4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4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4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4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4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4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4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4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4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4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4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4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4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4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4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4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4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4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4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4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4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4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4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4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4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4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4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4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4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4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4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4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4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4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4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4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4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4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4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4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4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4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4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4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4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4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4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4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4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4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4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4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4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4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4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4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4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4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4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4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4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4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4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4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4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4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4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4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4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4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4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4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4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4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4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4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4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4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4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4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4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4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4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4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4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4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4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4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4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4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4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4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4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4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4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4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4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4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4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4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4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4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4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4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4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4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4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4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4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4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4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4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4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4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4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4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4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4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4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4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4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4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4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4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4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4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4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4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4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4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4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4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4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4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4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4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4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4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4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4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4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4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4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4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4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4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4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4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4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4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4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4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4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4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4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4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4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4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4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4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4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4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4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4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4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4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4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4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4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4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4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4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4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4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4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4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4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4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4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4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4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4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4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4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4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4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4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4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4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4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4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4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4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4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4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4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4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4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4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4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4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4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4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4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4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4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4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4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4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4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4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4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4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4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4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4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4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4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4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4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4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4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4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4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4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4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4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4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4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4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4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4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4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4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4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4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4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4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4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4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4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4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4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4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4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4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4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4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4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4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4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4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4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4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4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4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4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4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4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4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4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4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4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4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4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4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4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4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4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4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4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4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4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4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4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4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4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4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4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4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4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4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4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4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4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4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4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4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4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4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4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4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4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4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4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4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4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4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4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4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4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4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4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4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4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4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4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4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4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4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4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4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4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4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4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4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4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4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4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4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4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4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4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4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4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4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4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4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4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4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4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4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4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4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4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4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4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4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4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4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4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4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4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4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4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4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4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4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4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4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4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4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4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4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4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4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4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4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4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4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4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4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4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4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4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4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4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4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4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4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4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4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4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4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4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4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4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4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4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4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4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4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4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4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4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4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4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4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4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4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4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4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4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4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4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4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4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4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4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4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4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4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4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4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4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4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4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4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4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4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4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4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4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4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4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4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4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4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4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4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4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4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4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4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4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4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4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4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4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4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4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4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4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4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4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4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4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4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4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4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4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4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4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4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4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4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4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4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4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4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4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4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4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4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4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4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4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4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4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4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4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4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4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4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4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4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4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4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4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4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4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4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4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4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4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4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4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4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4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4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4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4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4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4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4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4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4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4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4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4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4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4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4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4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4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4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4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4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4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4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4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4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4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4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4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4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4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4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4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4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4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4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4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4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4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4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4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4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4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4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4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4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4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4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4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4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4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4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4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4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4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4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4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4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4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4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4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4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4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4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4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4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4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4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4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4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4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4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4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4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4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4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4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4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4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4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4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4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4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4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4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4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4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4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4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4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4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4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4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4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4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4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4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4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4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4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4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4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4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4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4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4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4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4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4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4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4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4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4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4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4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4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4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4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4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4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4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4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4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4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4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4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4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4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4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4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4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4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4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4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4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4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4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4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4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4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4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4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4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4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4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4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4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4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4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4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4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4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4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4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4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4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4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4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4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4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4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4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4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4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4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4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4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4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4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4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4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4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4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4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4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4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4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4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4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4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4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4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4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4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4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4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4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4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4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4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4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4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4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4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4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4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4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4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4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4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4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4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4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4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4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4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4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4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4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4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4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4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4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4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4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4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4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4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4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4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4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4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4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4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4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4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4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4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4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4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4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4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4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4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4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4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4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4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4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4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4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4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4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4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4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4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4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4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4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4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4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4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4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4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4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4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4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4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4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4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4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4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4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4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4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4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4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4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4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4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4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4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4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4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4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4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4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4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4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4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4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4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4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4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4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4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4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4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4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4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4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4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4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4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4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4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4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4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4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4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4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4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4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4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4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4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4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4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4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4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4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4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4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4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4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4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4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4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4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4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4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4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4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4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4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4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4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4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4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4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4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4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4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4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4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4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4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4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4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4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4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4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4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4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4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4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4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4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4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4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4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4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4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4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4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4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4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4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4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4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4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4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4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4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4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4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4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4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4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4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4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4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4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4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4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4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4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4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4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4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4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4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4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4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4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4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4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4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4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4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4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4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4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4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4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4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4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4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4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4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4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4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4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4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4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4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4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4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4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4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4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4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4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4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4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4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4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4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4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4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4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4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4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4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4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4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4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4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4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4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4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4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4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4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4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4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4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4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4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4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4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4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4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4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4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4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4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4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4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4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4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4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4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4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4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4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4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4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4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4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4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4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4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4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4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4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4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4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4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4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4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4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4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4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4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4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4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4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4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4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4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4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4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4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4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4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4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4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4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4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4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4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4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4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4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4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4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4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4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4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4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4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4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4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4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4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4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4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4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4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4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4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4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4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4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4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4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4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4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4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4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4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4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4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4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4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4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4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4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4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4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4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4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4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4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4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4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4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4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4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4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4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4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4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4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4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4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4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4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4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4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4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4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4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4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4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4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4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4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4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4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4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4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4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4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4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4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4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4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4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4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4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4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4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4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4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4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4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4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4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4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4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4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4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4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4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4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4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4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4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4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4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4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4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4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4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4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4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4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4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4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4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4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4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4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4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4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4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4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4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4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4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4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4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4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4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4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4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4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4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4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4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4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4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4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4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4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4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4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4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4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4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4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4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4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4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4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4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4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4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4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4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4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4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4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4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4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4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4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4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4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4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4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4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4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4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4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4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4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4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4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4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4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4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4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4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4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4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4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4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4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4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4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4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4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4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4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4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4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4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4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4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4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4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4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4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4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4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4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4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4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4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4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4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4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4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4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4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4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4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4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4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4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4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4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4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4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4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4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4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4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4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4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4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4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4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4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4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4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4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4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4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4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4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4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4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4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4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4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4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4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4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4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4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4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4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4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4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4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4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4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4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4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4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4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4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4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4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4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4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4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4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4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4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4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4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4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4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4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4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4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4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4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4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4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4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4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4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4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4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4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4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4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4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4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4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4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4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4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4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4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4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4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4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4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4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4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4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4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4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4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4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4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4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4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4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4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4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4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4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4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4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4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4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4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4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4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4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4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4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4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4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4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4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4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4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4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4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4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4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4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4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4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4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4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4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4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4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4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4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4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4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4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4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4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4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4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4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4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4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4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4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4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4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4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4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4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4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4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4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4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4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4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4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4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4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4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4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4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4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4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4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4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4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4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4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4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4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4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4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4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4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4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4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4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4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4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4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4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4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4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4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4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4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4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4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4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4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4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4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4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4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4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4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4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4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4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4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4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4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4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4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4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4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4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4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4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4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4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4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4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4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4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4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4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4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4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4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4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4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4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4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4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4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4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4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4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4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4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4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4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4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4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4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4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4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4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4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4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4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4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4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4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4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4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4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4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4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4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4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4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4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4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4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4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4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4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4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4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4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4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4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4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4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4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4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4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4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4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4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4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4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4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4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4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4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4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4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4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4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4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4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4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4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4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4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4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4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4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4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4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4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4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4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4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4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4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4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4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4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4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4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4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4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4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4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4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4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4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4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4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4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4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4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4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4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4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4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4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4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4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4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4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4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4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4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4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4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4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4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4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4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4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4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4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4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4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4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4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4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4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4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4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4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4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4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4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4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4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4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4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4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4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4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4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4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4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4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4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4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4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4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4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4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4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4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4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4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4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4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4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4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4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4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4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4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4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4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4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4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4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4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4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4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4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4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4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4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4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4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4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4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4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4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4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4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4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4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4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4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4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4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4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4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4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4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4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4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4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4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4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4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4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4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4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4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4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4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4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4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4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4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4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4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4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4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4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4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4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4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4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4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4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4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4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4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4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4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4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4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4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4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4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4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4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4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4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4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4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4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4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4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4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4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4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4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4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4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4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4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4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4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4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4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4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4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4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4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4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4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4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4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4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4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4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4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4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4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4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4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4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4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4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4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4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4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4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4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4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4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4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4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4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4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4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4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4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4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4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4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4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4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4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4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4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4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4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4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4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4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4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4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4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4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4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4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4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4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4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4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4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4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4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4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4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4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4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4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4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4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4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4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4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4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4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4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4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4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4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4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4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4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4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4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4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4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4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4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4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4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4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4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4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4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4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4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4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4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4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4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4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4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4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4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4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4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4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4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4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4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4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4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4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4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4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4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4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4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4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4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4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4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4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4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4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4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4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4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4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4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4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4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4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4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4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4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4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4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4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4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4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4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4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4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4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4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4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4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4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4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4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4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4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4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4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4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4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4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4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4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4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4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4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4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4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4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4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4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4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4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4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4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4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4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4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4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4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4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4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4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4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4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4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4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4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4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4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4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4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4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4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4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4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4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4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4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4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4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4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4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4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4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4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4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4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4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4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4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4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4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4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4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4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4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4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4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4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4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4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4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4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4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4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4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4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4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4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4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4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4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4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4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4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4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4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4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4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4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4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4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4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4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4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4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4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4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4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4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4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4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4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4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4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4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4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4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4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4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4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4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4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4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4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4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4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4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4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4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4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4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4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4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4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4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4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4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4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4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4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4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4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4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4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4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4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4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4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4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4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4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4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4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4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4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4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4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4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4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4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4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4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4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4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4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4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4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4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4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4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4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4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4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4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4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4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4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4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4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4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4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4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4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4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4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4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4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4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4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4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4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4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4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4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4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4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4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4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4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4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4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4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4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4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4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4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4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4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4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4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4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4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4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4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4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4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4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4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4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4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4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4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4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4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4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4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4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4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4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4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4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4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4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4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4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4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4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4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4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4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4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4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4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4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4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4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4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4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4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4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4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4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4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4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4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4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4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4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4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4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4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4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4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4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4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4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4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4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4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4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4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4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4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4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4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4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4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4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4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4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4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4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4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4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4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4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4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4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4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4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4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4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4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4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4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4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4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4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4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4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4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4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4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4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4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4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4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4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4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4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4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4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4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4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4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4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4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4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4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4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4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4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4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4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4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4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4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4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4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4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4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4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4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4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4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4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4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4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4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4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4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4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4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4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4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4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4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4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4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4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4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4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4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4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4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4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4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4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4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4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4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4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4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4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4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4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4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4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4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4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4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4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4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4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4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4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4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4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4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4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4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4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4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4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4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4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4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4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4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4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4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4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4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4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4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4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4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4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4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4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4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4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4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4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4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4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4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4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4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4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4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4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4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4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4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4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4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4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4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4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4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4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4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4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4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4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4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4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4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4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4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4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4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4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4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4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4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4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4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4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4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4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4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4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4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4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4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4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4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4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4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4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4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4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4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4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4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4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4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4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4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4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4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4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4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4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4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4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4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4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4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4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4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4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4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4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4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4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4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4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4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4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4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4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4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4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4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4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4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4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4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4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4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4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4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4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4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4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4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4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4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4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4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4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4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4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4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4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4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4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4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4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4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4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4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4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4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4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4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4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4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4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4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4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4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4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4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4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4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4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4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4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4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4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4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4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4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4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4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4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4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4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4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4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4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4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4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4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4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4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4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4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4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4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4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4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4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4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4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4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4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4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4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4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4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4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4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4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4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4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4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4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4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4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4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4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4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4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4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4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4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4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4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4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4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4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4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4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4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4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4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4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4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4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4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4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4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4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4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4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4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4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4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4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4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4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4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4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4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4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4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4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4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4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4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4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4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4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4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4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4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4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4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4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4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4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4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4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4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4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4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4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4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4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4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4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4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4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4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4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4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4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4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4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4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4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4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4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4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4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4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4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4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4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4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4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4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4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4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4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4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4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4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4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4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4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4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4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4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4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4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4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4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4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4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4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4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4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4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4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4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4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4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4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4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4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4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4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4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4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4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4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4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4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4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4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4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4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4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4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4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4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4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4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4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4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4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4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4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4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4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4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4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4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4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4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4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4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4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4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4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4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4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4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4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4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4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4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4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4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4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4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4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4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4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4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4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4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4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4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4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4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4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4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4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4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4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4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4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4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4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4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4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4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4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4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4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4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4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4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4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4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4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4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4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4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4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4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4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4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4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4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4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4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4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4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4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4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4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4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4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4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4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4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4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4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4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4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4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4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4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4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4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4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4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4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4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4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4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4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4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4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4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4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4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4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4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4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4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4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4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4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4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4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4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4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4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4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4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4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4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4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4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4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4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4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4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4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4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4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4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4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4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4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4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4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4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4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4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4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4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4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4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4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4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4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4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4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4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4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4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4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4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4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4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4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4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4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4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4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4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4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4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4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4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4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4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4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4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4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4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4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4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4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4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4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4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4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4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4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4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4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4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4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4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4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4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4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4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4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4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4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4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4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4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4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4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4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4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4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4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4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4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4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4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4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4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4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4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4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4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4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4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4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4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4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4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4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4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4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4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4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4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4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4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4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4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4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4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4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4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4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4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4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4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4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4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4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4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4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4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4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4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4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4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4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4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4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4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4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4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4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4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4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4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4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4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4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4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4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4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4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4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4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4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4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4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4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4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4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4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4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4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4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4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4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4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4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4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4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4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4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4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4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4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4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4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4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4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4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4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4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4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4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4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4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4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4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4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4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4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4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4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4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4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4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4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4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4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4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4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4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4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4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4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4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4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4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4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4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4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4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4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4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4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4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4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4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4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4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4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4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4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4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4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4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4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4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4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4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4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4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4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4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4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4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4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4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4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4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4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4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4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4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4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4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4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4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4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4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4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4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4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4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4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4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4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4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4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4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4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4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4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4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4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4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4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4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4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4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4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4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4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4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4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4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4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4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4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4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4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4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4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4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4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4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4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4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4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4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4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4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4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4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4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4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4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4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4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4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4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4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4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4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4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4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4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4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4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4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4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4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4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4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4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4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4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4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4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4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4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4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4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4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4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4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4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4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4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4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4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4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4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4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4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4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4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4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4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4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4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4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4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4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4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4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4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4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4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4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4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4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4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4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4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4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4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4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4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4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4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4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4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4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4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4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4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4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4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4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4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4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4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4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4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4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4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4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4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4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4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4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4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4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4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4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4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4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4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4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4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4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4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4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4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4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4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4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4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4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4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4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4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4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4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4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4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4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4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4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4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4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4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4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4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4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4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4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4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4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4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4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4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4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4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4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4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4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4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4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4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4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4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4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4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4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4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4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4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4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4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4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4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4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4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4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4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4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4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4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4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4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4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4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4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4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4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4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4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4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4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4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4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4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4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4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4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4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4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4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4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4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4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4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4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4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4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4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4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4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4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4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4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4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4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4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4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4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4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4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4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4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4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4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4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4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4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4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4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4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4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4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4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4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4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4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4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4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4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4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4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4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4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4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4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4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4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4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4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4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4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4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4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4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4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4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4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4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4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4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4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4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4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4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4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4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4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4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4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4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4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4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4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4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4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4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4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4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4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4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4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4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4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4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4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4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4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4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4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4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4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4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98" right="0.15748031496063" top="0.74803149606299202" bottom="0.74803149606299202" header="0.31496062992126" footer="0.31496062992126"/>
  <pageSetup paperSize="9" scale="9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topLeftCell="D1" workbookViewId="0">
      <selection activeCell="L1" sqref="L1"/>
    </sheetView>
  </sheetViews>
  <sheetFormatPr defaultColWidth="7.1640625" defaultRowHeight="12"/>
  <cols>
    <col min="1" max="3" width="5.58203125" style="64" customWidth="1"/>
    <col min="4" max="4" width="23.5" style="64" customWidth="1"/>
    <col min="5" max="5" width="12.6640625" style="64" customWidth="1"/>
    <col min="6" max="9" width="10.9140625" style="64" customWidth="1"/>
    <col min="10" max="10" width="12.08203125" style="64" customWidth="1"/>
    <col min="11" max="11" width="10.9140625" style="64" customWidth="1"/>
    <col min="12" max="12" width="12.08203125" style="64" customWidth="1"/>
    <col min="13" max="244" width="7.1640625" style="64" customWidth="1"/>
    <col min="245" max="16384" width="7.1640625" style="64"/>
  </cols>
  <sheetData>
    <row r="1" spans="1:12" ht="21" customHeight="1">
      <c r="A1" s="65"/>
      <c r="B1" s="65"/>
      <c r="C1" s="66"/>
      <c r="D1" s="67"/>
      <c r="E1" s="68"/>
      <c r="F1" s="68"/>
      <c r="G1" s="68"/>
      <c r="H1" s="69"/>
      <c r="I1" s="68"/>
      <c r="J1" s="68"/>
      <c r="K1" s="68"/>
      <c r="L1" s="25" t="s">
        <v>191</v>
      </c>
    </row>
    <row r="2" spans="1:12" s="61" customFormat="1" ht="30" customHeight="1">
      <c r="A2" s="70" t="s">
        <v>157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1" customHeight="1">
      <c r="A3" s="71" t="s">
        <v>2</v>
      </c>
      <c r="B3" s="71"/>
      <c r="C3" s="71"/>
      <c r="D3" s="71"/>
      <c r="E3" s="72"/>
      <c r="F3" s="73"/>
      <c r="G3" s="73"/>
      <c r="H3" s="73"/>
      <c r="I3" s="73"/>
      <c r="J3" s="73"/>
      <c r="K3" s="73"/>
      <c r="L3" s="85" t="s">
        <v>3</v>
      </c>
    </row>
    <row r="4" spans="1:12" s="62" customFormat="1" ht="21" customHeight="1">
      <c r="A4" s="74" t="s">
        <v>48</v>
      </c>
      <c r="B4" s="75"/>
      <c r="C4" s="75"/>
      <c r="D4" s="240" t="s">
        <v>49</v>
      </c>
      <c r="E4" s="240" t="s">
        <v>9</v>
      </c>
      <c r="F4" s="77" t="s">
        <v>50</v>
      </c>
      <c r="G4" s="77"/>
      <c r="H4" s="77"/>
      <c r="I4" s="86"/>
      <c r="J4" s="87" t="s">
        <v>51</v>
      </c>
      <c r="K4" s="77"/>
      <c r="L4" s="86"/>
    </row>
    <row r="5" spans="1:12" s="62" customFormat="1" ht="21" customHeight="1">
      <c r="A5" s="78" t="s">
        <v>52</v>
      </c>
      <c r="B5" s="79" t="s">
        <v>53</v>
      </c>
      <c r="C5" s="79" t="s">
        <v>54</v>
      </c>
      <c r="D5" s="240"/>
      <c r="E5" s="240"/>
      <c r="F5" s="80" t="s">
        <v>16</v>
      </c>
      <c r="G5" s="76" t="s">
        <v>55</v>
      </c>
      <c r="H5" s="76" t="s">
        <v>56</v>
      </c>
      <c r="I5" s="76" t="s">
        <v>57</v>
      </c>
      <c r="J5" s="76" t="s">
        <v>16</v>
      </c>
      <c r="K5" s="76" t="s">
        <v>58</v>
      </c>
      <c r="L5" s="76" t="s">
        <v>59</v>
      </c>
    </row>
    <row r="6" spans="1:12" s="62" customFormat="1" ht="21" customHeight="1">
      <c r="A6" s="78" t="s">
        <v>60</v>
      </c>
      <c r="B6" s="79" t="s">
        <v>60</v>
      </c>
      <c r="C6" s="79" t="s">
        <v>60</v>
      </c>
      <c r="D6" s="76" t="s">
        <v>60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</row>
    <row r="7" spans="1:12" s="63" customFormat="1" ht="21" customHeight="1">
      <c r="A7" s="82"/>
      <c r="B7" s="82"/>
      <c r="C7" s="82"/>
      <c r="D7" s="83"/>
      <c r="E7" s="84"/>
      <c r="F7" s="84"/>
      <c r="G7" s="84"/>
      <c r="H7" s="84"/>
      <c r="I7" s="84"/>
      <c r="J7" s="84"/>
      <c r="K7" s="84"/>
      <c r="L7" s="84"/>
    </row>
    <row r="8" spans="1:12" s="62" customFormat="1" ht="21" customHeight="1">
      <c r="A8" s="82"/>
      <c r="B8" s="82"/>
      <c r="C8" s="82"/>
      <c r="D8" s="83"/>
      <c r="E8" s="84"/>
      <c r="F8" s="84"/>
      <c r="G8" s="84"/>
      <c r="H8" s="84"/>
      <c r="I8" s="84"/>
      <c r="J8" s="84"/>
      <c r="K8" s="84"/>
      <c r="L8" s="84"/>
    </row>
    <row r="9" spans="1:12" s="62" customFormat="1" ht="21" customHeight="1">
      <c r="A9" s="82"/>
      <c r="B9" s="82"/>
      <c r="C9" s="82"/>
      <c r="D9" s="83"/>
      <c r="E9" s="84"/>
      <c r="F9" s="84"/>
      <c r="G9" s="84"/>
      <c r="H9" s="84"/>
      <c r="I9" s="84"/>
      <c r="J9" s="84"/>
      <c r="K9" s="84"/>
      <c r="L9" s="84"/>
    </row>
    <row r="10" spans="1:12" s="62" customFormat="1" ht="21" customHeight="1">
      <c r="A10" s="82"/>
      <c r="B10" s="82"/>
      <c r="C10" s="82"/>
      <c r="D10" s="83"/>
      <c r="E10" s="84"/>
      <c r="F10" s="84"/>
      <c r="G10" s="84"/>
      <c r="H10" s="84"/>
      <c r="I10" s="84"/>
      <c r="J10" s="84"/>
      <c r="K10" s="84"/>
      <c r="L10" s="84"/>
    </row>
    <row r="11" spans="1:12" s="62" customFormat="1" ht="21" customHeight="1">
      <c r="A11" s="82"/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</row>
    <row r="12" spans="1:12" s="62" customFormat="1" ht="21" customHeight="1">
      <c r="A12" s="82"/>
      <c r="B12" s="82"/>
      <c r="C12" s="82"/>
      <c r="D12" s="83"/>
      <c r="E12" s="84"/>
      <c r="F12" s="84"/>
      <c r="G12" s="84"/>
      <c r="H12" s="84"/>
      <c r="I12" s="84"/>
      <c r="J12" s="84"/>
      <c r="K12" s="84"/>
      <c r="L12" s="84"/>
    </row>
    <row r="13" spans="1:12" s="62" customFormat="1" ht="21" customHeight="1">
      <c r="A13" s="82"/>
      <c r="B13" s="82"/>
      <c r="C13" s="82"/>
      <c r="D13" s="83"/>
      <c r="E13" s="84"/>
      <c r="F13" s="84"/>
      <c r="G13" s="84"/>
      <c r="H13" s="84"/>
      <c r="I13" s="84"/>
      <c r="J13" s="84"/>
      <c r="K13" s="84"/>
      <c r="L13" s="84"/>
    </row>
    <row r="14" spans="1:12" s="62" customFormat="1" ht="21" customHeight="1">
      <c r="A14" s="82"/>
      <c r="B14" s="82"/>
      <c r="C14" s="82"/>
      <c r="D14" s="83"/>
      <c r="E14" s="84"/>
      <c r="F14" s="84"/>
      <c r="G14" s="84"/>
      <c r="H14" s="84"/>
      <c r="I14" s="84"/>
      <c r="J14" s="84"/>
      <c r="K14" s="84"/>
      <c r="L14" s="84"/>
    </row>
    <row r="15" spans="1:12" s="62" customFormat="1" ht="21" customHeight="1">
      <c r="A15" s="82"/>
      <c r="B15" s="82"/>
      <c r="C15" s="82"/>
      <c r="D15" s="83"/>
      <c r="E15" s="84"/>
      <c r="F15" s="84"/>
      <c r="G15" s="84"/>
      <c r="H15" s="84"/>
      <c r="I15" s="84"/>
      <c r="J15" s="84"/>
      <c r="K15" s="84"/>
      <c r="L15" s="84"/>
    </row>
    <row r="16" spans="1:12" s="62" customFormat="1" ht="21" customHeight="1">
      <c r="A16" s="82"/>
      <c r="B16" s="82"/>
      <c r="C16" s="82"/>
      <c r="D16" s="83"/>
      <c r="E16" s="84"/>
      <c r="F16" s="84"/>
      <c r="G16" s="84"/>
      <c r="H16" s="84"/>
      <c r="I16" s="84"/>
      <c r="J16" s="84"/>
      <c r="K16" s="84"/>
      <c r="L16" s="84"/>
    </row>
    <row r="17" spans="1:12" s="62" customFormat="1" ht="20.25" customHeight="1">
      <c r="A17" s="2" t="str">
        <f>IF(F7&gt;0,,"此表无数据、为空表")</f>
        <v>此表无数据、为空表</v>
      </c>
      <c r="B17"/>
      <c r="D17" s="63"/>
      <c r="E17" s="63"/>
      <c r="F17" s="63"/>
      <c r="G17" s="63"/>
      <c r="H17" s="63"/>
      <c r="I17" s="63"/>
      <c r="K17" s="63"/>
      <c r="L17" s="63"/>
    </row>
    <row r="18" spans="1:12" s="62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62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6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6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6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6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6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6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6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6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6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6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6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>
      <selection activeCell="M1" sqref="M1"/>
    </sheetView>
  </sheetViews>
  <sheetFormatPr defaultColWidth="7.1640625" defaultRowHeight="12"/>
  <cols>
    <col min="1" max="3" width="5.58203125" style="41" customWidth="1"/>
    <col min="4" max="4" width="22.58203125" style="41" customWidth="1"/>
    <col min="5" max="5" width="10.08203125" style="41" customWidth="1"/>
    <col min="6" max="8" width="13.4140625" style="41" customWidth="1"/>
    <col min="9" max="9" width="12.08203125" style="41" customWidth="1"/>
    <col min="10" max="10" width="10.6640625" style="41" customWidth="1"/>
    <col min="11" max="11" width="10.4140625" style="41" customWidth="1"/>
    <col min="12" max="12" width="6.6640625" style="41" customWidth="1"/>
    <col min="13" max="13" width="12.08203125" style="41" customWidth="1"/>
    <col min="14" max="16384" width="7.1640625" style="41"/>
  </cols>
  <sheetData>
    <row r="1" spans="1:240" ht="21" customHeight="1">
      <c r="A1" s="42"/>
      <c r="B1" s="42"/>
      <c r="C1" s="43"/>
      <c r="D1" s="44"/>
      <c r="E1" s="45"/>
      <c r="F1" s="46"/>
      <c r="G1" s="46"/>
      <c r="H1" s="46"/>
      <c r="I1" s="46"/>
      <c r="J1" s="46"/>
      <c r="K1"/>
      <c r="L1"/>
      <c r="M1" s="58" t="s">
        <v>190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s="39" customFormat="1" ht="30" customHeight="1">
      <c r="A2" s="47" t="s">
        <v>158</v>
      </c>
      <c r="B2" s="47"/>
      <c r="C2" s="47"/>
      <c r="D2" s="47"/>
      <c r="E2" s="47"/>
      <c r="F2" s="47"/>
      <c r="G2" s="47"/>
      <c r="H2" s="47"/>
      <c r="I2" s="59"/>
      <c r="J2" s="59"/>
      <c r="K2" s="59"/>
      <c r="L2" s="60"/>
      <c r="M2" s="6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ht="21" customHeight="1">
      <c r="A3" s="48" t="s">
        <v>2</v>
      </c>
      <c r="B3" s="48"/>
      <c r="C3" s="48"/>
      <c r="D3" s="48"/>
      <c r="E3" s="44"/>
      <c r="F3" s="46"/>
      <c r="G3" s="46"/>
      <c r="H3" s="46"/>
      <c r="I3" s="46"/>
      <c r="J3" s="46"/>
      <c r="K3"/>
      <c r="L3"/>
      <c r="M3" s="58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s="40" customFormat="1" ht="21" customHeight="1">
      <c r="A4" s="49" t="s">
        <v>48</v>
      </c>
      <c r="B4" s="49"/>
      <c r="C4" s="50"/>
      <c r="D4" s="255" t="s">
        <v>159</v>
      </c>
      <c r="E4" s="256" t="s">
        <v>160</v>
      </c>
      <c r="F4" s="257" t="s">
        <v>9</v>
      </c>
      <c r="G4" s="253" t="s">
        <v>113</v>
      </c>
      <c r="H4" s="254"/>
      <c r="I4" s="252" t="s">
        <v>11</v>
      </c>
      <c r="J4" s="252" t="s">
        <v>12</v>
      </c>
      <c r="K4" s="252" t="s">
        <v>13</v>
      </c>
      <c r="L4" s="252" t="s">
        <v>14</v>
      </c>
      <c r="M4" s="252" t="s">
        <v>15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</row>
    <row r="5" spans="1:240" s="40" customFormat="1" ht="21" customHeight="1">
      <c r="A5" s="51" t="s">
        <v>52</v>
      </c>
      <c r="B5" s="52" t="s">
        <v>53</v>
      </c>
      <c r="C5" s="52" t="s">
        <v>54</v>
      </c>
      <c r="D5" s="255"/>
      <c r="E5" s="256"/>
      <c r="F5" s="258"/>
      <c r="G5" s="53" t="s">
        <v>16</v>
      </c>
      <c r="H5" s="53" t="s">
        <v>17</v>
      </c>
      <c r="I5" s="252"/>
      <c r="J5" s="252"/>
      <c r="K5" s="252"/>
      <c r="L5" s="252"/>
      <c r="M5" s="25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</row>
    <row r="6" spans="1:240" s="40" customFormat="1" ht="21" customHeight="1">
      <c r="A6" s="54" t="s">
        <v>60</v>
      </c>
      <c r="B6" s="54" t="s">
        <v>60</v>
      </c>
      <c r="C6" s="54" t="s">
        <v>60</v>
      </c>
      <c r="D6" s="54" t="s">
        <v>60</v>
      </c>
      <c r="E6" s="54" t="s">
        <v>60</v>
      </c>
      <c r="F6" s="55">
        <v>1</v>
      </c>
      <c r="G6" s="55">
        <v>2</v>
      </c>
      <c r="H6" s="55">
        <v>3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</row>
    <row r="7" spans="1:240" s="27" customFormat="1" ht="21" customHeight="1">
      <c r="A7" s="56"/>
      <c r="B7" s="56"/>
      <c r="C7" s="56"/>
      <c r="D7" s="57"/>
      <c r="E7" s="57"/>
      <c r="F7" s="30"/>
      <c r="G7" s="30"/>
      <c r="H7" s="30"/>
      <c r="I7" s="30"/>
      <c r="J7" s="30"/>
      <c r="K7" s="30"/>
      <c r="L7" s="30"/>
      <c r="M7" s="30"/>
    </row>
    <row r="8" spans="1:240" customFormat="1" ht="30.75" customHeight="1"/>
    <row r="9" spans="1:240" customFormat="1" ht="30.75" customHeight="1"/>
    <row r="10" spans="1:240" customFormat="1" ht="30.75" customHeight="1"/>
    <row r="11" spans="1:240" customFormat="1" ht="30.75" customHeight="1"/>
    <row r="12" spans="1:240" customFormat="1" ht="30.75" customHeight="1"/>
    <row r="13" spans="1:240" customFormat="1" ht="30.75" customHeight="1"/>
    <row r="14" spans="1:240" customFormat="1" ht="30.75" customHeight="1"/>
    <row r="15" spans="1:240" customFormat="1" ht="30.75" customHeight="1"/>
    <row r="16" spans="1:240" customFormat="1" ht="30.75" customHeight="1"/>
    <row r="17" spans="1:240" customFormat="1" ht="30.75" customHeight="1"/>
    <row r="18" spans="1:240" customFormat="1" ht="30.75" customHeight="1"/>
    <row r="19" spans="1:240" customFormat="1" ht="30.75" customHeight="1"/>
    <row r="20" spans="1:240" customFormat="1" ht="30.75" customHeight="1"/>
    <row r="21" spans="1:240" ht="9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9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D4:D5"/>
    <mergeCell ref="E4:E5"/>
    <mergeCell ref="F4:F5"/>
    <mergeCell ref="I4:I5"/>
    <mergeCell ref="J4:J5"/>
    <mergeCell ref="K4:K5"/>
    <mergeCell ref="L4:L5"/>
    <mergeCell ref="M4:M5"/>
    <mergeCell ref="G4:H4"/>
  </mergeCells>
  <phoneticPr fontId="9" type="noConversion"/>
  <printOptions horizontalCentered="1"/>
  <pageMargins left="0.47244094488188998" right="0.118110236220472" top="0" bottom="0" header="0" footer="0"/>
  <pageSetup paperSize="9" scale="9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1-收支预算总表</vt:lpstr>
      <vt:lpstr>2-收入预算总表</vt:lpstr>
      <vt:lpstr>3-部门支出总体情况表</vt:lpstr>
      <vt:lpstr>4部门收入总体情况表</vt:lpstr>
      <vt:lpstr>5-财政拨款预算收支情况表</vt:lpstr>
      <vt:lpstr>6-一般公共预算支出情况表</vt:lpstr>
      <vt:lpstr>7-一般公共预算基本支出情况表</vt:lpstr>
      <vt:lpstr>8-政府性基金支出情况表</vt:lpstr>
      <vt:lpstr>9-项目支出明细表</vt:lpstr>
      <vt:lpstr>10-一般公共预算“三公”经费支出情况表</vt:lpstr>
      <vt:lpstr>11-政府购买服务预算表</vt:lpstr>
      <vt:lpstr>'10-一般公共预算“三公”经费支出情况表'!Print_Area</vt:lpstr>
      <vt:lpstr>'11-政府购买服务预算表'!Print_Area</vt:lpstr>
      <vt:lpstr>'1-收支预算总表'!Print_Area</vt:lpstr>
      <vt:lpstr>'2-收入预算总表'!Print_Area</vt:lpstr>
      <vt:lpstr>'3-部门支出总体情况表'!Print_Area</vt:lpstr>
      <vt:lpstr>'5-财政拨款预算收支情况表'!Print_Area</vt:lpstr>
      <vt:lpstr>'6-一般公共预算支出情况表'!Print_Area</vt:lpstr>
      <vt:lpstr>'7-一般公共预算基本支出情况表'!Print_Area</vt:lpstr>
      <vt:lpstr>'8-政府性基金支出情况表'!Print_Area</vt:lpstr>
      <vt:lpstr>'9-项目支出明细表'!Print_Area</vt:lpstr>
      <vt:lpstr>'10-一般公共预算“三公”经费支出情况表'!Print_Titles</vt:lpstr>
      <vt:lpstr>'11-政府购买服务预算表'!Print_Titles</vt:lpstr>
      <vt:lpstr>'1-收支预算总表'!Print_Titles</vt:lpstr>
      <vt:lpstr>'2-收入预算总表'!Print_Titles</vt:lpstr>
      <vt:lpstr>'3-部门支出总体情况表'!Print_Titles</vt:lpstr>
      <vt:lpstr>'5-财政拨款预算收支情况表'!Print_Titles</vt:lpstr>
      <vt:lpstr>'6-一般公共预算支出情况表'!Print_Titles</vt:lpstr>
      <vt:lpstr>'7-一般公共预算基本支出情况表'!Print_Titles</vt:lpstr>
      <vt:lpstr>'8-政府性基金支出情况表'!Print_Titles</vt:lpstr>
      <vt:lpstr>'9-项目支出明细表'!Print_Titles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Microsoft</cp:lastModifiedBy>
  <cp:lastPrinted>2019-07-29T08:14:00Z</cp:lastPrinted>
  <dcterms:created xsi:type="dcterms:W3CDTF">2017-01-13T04:02:00Z</dcterms:created>
  <dcterms:modified xsi:type="dcterms:W3CDTF">2020-11-05T02:52:01Z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2101228</vt:i4>
  </property>
</Properties>
</file>